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acth-my.sharepoint.com/personal/chompoonut_wong_pi_ac_th/Documents/ปีงบประมาณ พ.ศ. 2568/1. ITA 2568/ITA ระดับสถาบัน 2568/OIT/013/"/>
    </mc:Choice>
  </mc:AlternateContent>
  <xr:revisionPtr revIDLastSave="6" documentId="13_ncr:1_{39952B1D-415C-4EF7-A796-157851F35021}" xr6:coauthVersionLast="47" xr6:coauthVersionMax="47" xr10:uidLastSave="{D23C23DD-6258-4C03-AE3B-1793ADA45CA1}"/>
  <bookViews>
    <workbookView xWindow="-120" yWindow="-120" windowWidth="24240" windowHeight="13020" activeTab="1" xr2:uid="{00000000-000D-0000-FFFF-FFFF00000000}"/>
  </bookViews>
  <sheets>
    <sheet name="คำอธิบาย" sheetId="2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</calcChain>
</file>

<file path=xl/sharedStrings.xml><?xml version="1.0" encoding="utf-8"?>
<sst xmlns="http://schemas.openxmlformats.org/spreadsheetml/2006/main" count="966" uniqueCount="288">
  <si>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</si>
  <si>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</si>
  <si>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</si>
  <si>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</si>
  <si>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</si>
  <si>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</si>
  <si>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</si>
  <si>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</si>
  <si>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</si>
  <si>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</si>
  <si>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</si>
  <si>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</si>
  <si>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</si>
  <si>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</si>
  <si>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</si>
  <si>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</si>
  <si>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สถาบันพระบรมราชชนก</t>
  </si>
  <si>
    <t>กระทรวงสาธารณสุข</t>
  </si>
  <si>
    <t>สถาบันอุดมศึกษา</t>
  </si>
  <si>
    <t>วิธีเฉพาะเจาะจง</t>
  </si>
  <si>
    <t>สิ้นสุดระยะสัญญา</t>
  </si>
  <si>
    <t>บจก. แทพ กรุ๊ป (ไทยแลนด์)</t>
  </si>
  <si>
    <t>ซื้อครุภัณฑ์โฆษณาและเผยแพร่ จำนวน 3 รายการ</t>
  </si>
  <si>
    <t>หจก. ก.รุ่งเรือง 2564 ก่อสร้าง</t>
  </si>
  <si>
    <t>บจก. เจ พี เอ็น ซัพพลาย</t>
  </si>
  <si>
    <t xml:space="preserve">ร้านเอ็มวี ออฟฟิศ เซ็นเตอร์ </t>
  </si>
  <si>
    <t xml:space="preserve">ซื้อครุภัณฑ์สำนักงาน จำนวน 5 รายการ </t>
  </si>
  <si>
    <t xml:space="preserve">จ้างทำประตูเข้า - ออก สำนักงานแก้วกัลยาสิขาลัย จำนวน 1 งาน </t>
  </si>
  <si>
    <t>67099751536</t>
  </si>
  <si>
    <t>งบลงทุน : โอนเปลี่ยนแปลงจากเงินเหลือจ่าย</t>
  </si>
  <si>
    <t>ซื้อครุภัณฑ์สำนักงาน รายการเครื่องปรับอากาศพร้อมติดตั้ง จำนวน 5 เครื่อง</t>
  </si>
  <si>
    <t>ซื้อครุภัณฑ์คอมพิวเตอร์และโปรแกรม จำนวน 2 รายการ</t>
  </si>
  <si>
    <t>67099750779</t>
  </si>
  <si>
    <t>วิธีประกาศเชิญชวนทั่วไป</t>
  </si>
  <si>
    <t>อยู่ระหว่างระยะสัญญา</t>
  </si>
  <si>
    <t>พรบ.งบประมาณรายจ่ายประจำปี</t>
  </si>
  <si>
    <t>จ้างพัฒนาระบบสารบรรณอิเล็กทรอนิกส์ฯ</t>
  </si>
  <si>
    <t>ซื้อฐานข้อมูลอิเล็กทรอนิกส์ทางการแพทย์ Clinical key</t>
  </si>
  <si>
    <t>ซื้อระบบฐานข้อมูลทางการแพทย์ OSMOSIS</t>
  </si>
  <si>
    <t>ซื้อโปรแกรม EndNote</t>
  </si>
  <si>
    <t>เช่าบริการระบบ Cloud Computing</t>
  </si>
  <si>
    <t>เช่ารถยนต์ จำนวน 4 คัน ระยเวลา 5 ปี ของสถาบันพระบรมราชชนก</t>
  </si>
  <si>
    <t>ซื้อฐานข้อมูลอิเล็กทรอนิกส์เพื่อการสืบค้น (ออนไลน์) ทางการพยาบาล จำนวน 3 ฐาน</t>
  </si>
  <si>
    <t>บริษัท เทคไชนิ่ง จำกัด</t>
  </si>
  <si>
    <t>66079405409</t>
  </si>
  <si>
    <t>เงินรายได้ของสถาบัน</t>
  </si>
  <si>
    <t>บริษัท ซีดีจี ซิสเต็มส์ จำกัด</t>
  </si>
  <si>
    <t>บริษัท นิว โนวเลจ อินฟอร์มเมชั่น จำกัด</t>
  </si>
  <si>
    <t>บริษัท ไลเบอร์เทค จำกัด</t>
  </si>
  <si>
    <t>บริษัท บุ๊ค โปรโมชั่น แอนด์ เซอร์วิส จำกัด</t>
  </si>
  <si>
    <t>บจก. รักษ์ ควอลิตี้ คอนซัลแตนท์</t>
  </si>
  <si>
    <t>บจก. ออฟฟิศเวิร์ค</t>
  </si>
  <si>
    <t>เช่าห้องประชุม</t>
  </si>
  <si>
    <t>ซื้อวัสดุคอมพิวเตอร์และหมึกคอมพิวเตอร์ จำนวน 28 รายการ</t>
  </si>
  <si>
    <t>ซื้อวัสดุสำนักงาน (กระดาษ เอ4) จำนวน 3,000 รีม</t>
  </si>
  <si>
    <t>บจก. แมจิก เอ็นเตอร์ไพรส์</t>
  </si>
  <si>
    <t>บจก. อาร์ พี มีเดีย กรุ๊ป</t>
  </si>
  <si>
    <t>บจก. ธนามิต โปรดักส์</t>
  </si>
  <si>
    <t>จ้างตกแต่งสถานที่ จำนวน 1 งาน</t>
  </si>
  <si>
    <t>จ้างระบบโสตทัศนูปกรณ์ จำนวน 1 งาน</t>
  </si>
  <si>
    <t>จ้างพัฒนาระบบสารสนเทศบริหารงานบุคคล การบรรจุ แต่งตั้ง โครงสร้างองค์กร
และอัตรากำลัง สถาบันพระบรมราชชนก</t>
  </si>
  <si>
    <t xml:space="preserve">บจก. บียอนด์เทค </t>
  </si>
  <si>
    <t>หจก. เอส.พี.พี ปริ้นท์ติ้ง</t>
  </si>
  <si>
    <t>ร้านเอ-วัน พลัส</t>
  </si>
  <si>
    <t>- ซื้อวัสดุสำนักงาน จำนวน 62 รายการ</t>
  </si>
  <si>
    <t>ซื้อพาทิชั่นพร้อมติดตั้ง จำนวน 1 รายการ</t>
  </si>
  <si>
    <t>ร่านเอ็มวี ออฟฟิศ เซ็นเตอร์</t>
  </si>
  <si>
    <t>บจก. ดีดี ปริ้นติ้ง แอนด์ เซอร์วิส</t>
  </si>
  <si>
    <t xml:space="preserve">จ้างทำตรายาง จำนวน 36 รายการ </t>
  </si>
  <si>
    <t xml:space="preserve">จ้างทำตรายาง จำนวน 8 รายการ </t>
  </si>
  <si>
    <t>จ้างทำตรายาง จำนวน 10 รายการ</t>
  </si>
  <si>
    <t>จ้างทำตรายาง จำนวน 4 รายการ</t>
  </si>
  <si>
    <t xml:space="preserve">ร้าน จ.ชื่นพาณิชย์ </t>
  </si>
  <si>
    <t>วงเงินจัดจ้างต่ำกว่า 5,000 บาท
ยกเว้นตาม ว.322 ลว. 24 ส.ค. 60</t>
  </si>
  <si>
    <t xml:space="preserve">ซ่อมรถยนต์ราชการ จำนวน 1 งาน </t>
  </si>
  <si>
    <t>ซ่อมเครื่องพิมพ์ จำนวน 3 เครื่อง</t>
  </si>
  <si>
    <t>ซ่อมเครื่องเคลือบบัตร จำนวน 1 งาน</t>
  </si>
  <si>
    <t>ร้านติวานนท์ยางยนต์</t>
  </si>
  <si>
    <t>หจก. ควอลิที ไอที เซอร์วิส</t>
  </si>
  <si>
    <t>หจก.เอส.พี.พี ปริ้นท์ติ้ง</t>
  </si>
  <si>
    <t>ร้านบ้านยาเวชภัณฑ์</t>
  </si>
  <si>
    <t>นายปริญญา อินทสโร</t>
  </si>
  <si>
    <t>จ้างจัดนิทรรศการนำเสนอผลงานด้านการป้องกันและควบคุมโรค</t>
  </si>
  <si>
    <t>จ้างผลิตป้ายประชาสัมพันธ์ โครงการพัฒนาสถานีอนามัยเฉลิมพระเกียรติ จำนวน 1 งาน</t>
  </si>
  <si>
    <t>ซื้อเวชภัณฑ์ที่มิใช่ยา จำนวน 2 รายการ</t>
  </si>
  <si>
    <t>บจก.เอ็นซี คอนเซ็ปต์</t>
  </si>
  <si>
    <t>นางสาวโสรยา เพิ่มทวี</t>
  </si>
  <si>
    <t>จ้างทำกระเป๋าใส่เอกสาร จำนวน 173 ใบ</t>
  </si>
  <si>
    <t>จ้างถ่ายเอกสาร ตำนวน 173 เล่ม</t>
  </si>
  <si>
    <t>ซื้อเครื่องสักการะ จำนวน 3 รายการ</t>
  </si>
  <si>
    <t>หจก.พีแอนด์พี (2915)</t>
  </si>
  <si>
    <t xml:space="preserve">บจก. ศรีอุดม อิมเมจ </t>
  </si>
  <si>
    <t>ร้าน ยูวี ดีไซน์ อวอร์ด</t>
  </si>
  <si>
    <t>จ้างผลิตโล่เกียรติคุณสำหรับการประชุมเชิงปฏิบัติการพัฒนาบุคลากรฯ</t>
  </si>
  <si>
    <t>บจก. รักสยาม พรอพเพอร์ตี้ แอนด์ ดีเวลลอปเม้นท์ 2004</t>
  </si>
  <si>
    <t>จ้างออกแบบและพิมพ์รายงานประจำปี 2566 จำนวน 500 เล่ม</t>
  </si>
  <si>
    <t>บจก. เอ็นซี คอนเซ็ปต์</t>
  </si>
  <si>
    <t>บจก. อะบาคัสการ์เมนท์ (2000)</t>
  </si>
  <si>
    <t>จ้างทำสื่อประชาสัมพันธ์ จำนวน 120 ชิ้น</t>
  </si>
  <si>
    <t>หจก. เอส.พี.พี.ปริ๊นท์ติ้ง</t>
  </si>
  <si>
    <t>จ้างทำโล่ผู้สำเร็จการศึกษาดีเด่น จำนวน 62 ชิ้น</t>
  </si>
  <si>
    <t>จ้างทำป้ายประชาสัมพันธ์ จำนวน 1 งาน</t>
  </si>
  <si>
    <t>จ้างทำสื่อประชาสัมพันธ์เคลื่อนที่ จำนวน 1,200 ชิ้น</t>
  </si>
  <si>
    <t>ซื้อพวงมาลัย จำนวน 2 รายการ</t>
  </si>
  <si>
    <t>ร้านบี.วี.เอส.  โดยนางสาววันดี แซ่เตีย</t>
  </si>
  <si>
    <t>หจก.ภัทรการพิมพ์</t>
  </si>
  <si>
    <t>บจก.วัน แฟมมิรี่ ปริ้นติ้ง เซอร์วิส</t>
  </si>
  <si>
    <t>จ้างทำของที่ระลึก จำนวน 300 ชิ้น</t>
  </si>
  <si>
    <t>หจก. ริช คอมเมนซ์</t>
  </si>
  <si>
    <t>ซิ้อน้ำดื่ม ประจำปีงบประมาณ พ.ศ. 2567 จำนวน 12 เดือน</t>
  </si>
  <si>
    <t>จ้างเหมาเอกชนดำเนินงาน 
ยกเว้นตาม ว.82 ลว. 28 ก.พ. 56</t>
  </si>
  <si>
    <t xml:space="preserve">    - จ้างเหมาบริการงานจัดการงานทั่วไป งานที่ 1</t>
  </si>
  <si>
    <t xml:space="preserve">    - จ้างเหมาบริการงานจัดการงานทั่วไป งานที่ 2</t>
  </si>
  <si>
    <t xml:space="preserve">    - จ้างเหมาบริการงานจัดการงานทั่วไป งานที่ 3</t>
  </si>
  <si>
    <t xml:space="preserve">    - จ้างเหมาบริการงานจัดการงานทั่วไป งานที่ 4</t>
  </si>
  <si>
    <t xml:space="preserve">    - จ้างเหมาบริการงานจัดการงานทั่วไป งานที่ 5</t>
  </si>
  <si>
    <t>จ้างเหมาบริการงานจัดการงานทั่วไป งานที่ 1</t>
  </si>
  <si>
    <t>จ้างเหมาบริการงานจัดการงานทั่วไป งานที่ 2</t>
  </si>
  <si>
    <t>จ้างเหมาบริการงานจัดการงานทั่วไป งานที่ 3</t>
  </si>
  <si>
    <t>จ้างเหมาบริการงานจัดการงานทั่วไป งานที่ 4</t>
  </si>
  <si>
    <t>จ้างเหมาบริการงานจัดการงานทั่วไป งานที่ 5</t>
  </si>
  <si>
    <t>นางสาวทัศนีย์ พลายภู่</t>
  </si>
  <si>
    <t>นางสาวพุธิตา รุ่งเรือง</t>
  </si>
  <si>
    <t>นายเอกพงษ์ ติกขนา</t>
  </si>
  <si>
    <t>นางสาวพนิดา สร้อยจิตร</t>
  </si>
  <si>
    <t>นางพันทิภา มีตำเนิน</t>
  </si>
  <si>
    <t xml:space="preserve">    - จ้างเหมาบริการงานเลขานุการ งานที่ 1</t>
  </si>
  <si>
    <t xml:space="preserve">    - จ้างเหมาบริการงานเลขานุการ งานที่ 2</t>
  </si>
  <si>
    <t xml:space="preserve">    - จ้างเหมาบริการงานเลขานุการ งานที่ 3</t>
  </si>
  <si>
    <t xml:space="preserve">    - จ้างเหมาบริการงานเลขานุการ งานที่ 4</t>
  </si>
  <si>
    <t xml:space="preserve">    - จ้างเหมาบริการงานผลิตวิทยุและโทรทัศน์</t>
  </si>
  <si>
    <t xml:space="preserve">    - จ้างเหมาบริการงานวิชาการเผยแพร่</t>
  </si>
  <si>
    <t xml:space="preserve">    - จ้างเหมาบริการงานช่างภาพ</t>
  </si>
  <si>
    <t xml:space="preserve">    - จ้างเหมาบริการงานพนักงานบริการ</t>
  </si>
  <si>
    <t xml:space="preserve">    - จ้างเหมาบริการงานวิชาการงานโสตทัศนศึกษา</t>
  </si>
  <si>
    <t xml:space="preserve">    - จ้างเหมาบริการงานบริหารงานทั่วไป</t>
  </si>
  <si>
    <t xml:space="preserve">    - จ้างเหมาบริการงานขับรถยนต์ งานที่ 1</t>
  </si>
  <si>
    <t xml:space="preserve">    - จ้างเหมาบริการงานขับรถยนต์ งานที่ 2</t>
  </si>
  <si>
    <t xml:space="preserve">    - จ้างเหมาบริการงานขับรถยนต์ งานที่ 3</t>
  </si>
  <si>
    <t xml:space="preserve">    - จ้างเหมาบริการงานขับรถยนต์ งานที่ 4</t>
  </si>
  <si>
    <t xml:space="preserve">    - จ้างเหมาบริการงานขับรถยนต์ งานที่ 5</t>
  </si>
  <si>
    <t xml:space="preserve">    - จ้างเหมาบริการงานขับรถยนต์ งานที่ 6</t>
  </si>
  <si>
    <t xml:space="preserve">    - จ้างเหมาบริการงานขับรถยนต์ งานที่ 7</t>
  </si>
  <si>
    <t xml:space="preserve">    - จ้างเหมาบริการงานขับรถยนต์ งานที่ 8</t>
  </si>
  <si>
    <t>นางสาวพัทธ์จรรย์ธร เพิ่มทวี</t>
  </si>
  <si>
    <t>นางสาววรรณสินี ทิพย์ประชา</t>
  </si>
  <si>
    <t>นางสาวดวงใจ สุขสวัสดิ์</t>
  </si>
  <si>
    <t>นางสาวธาริณี จันทะโครต</t>
  </si>
  <si>
    <t>นายชัยภัทร เปมะวิภาต</t>
  </si>
  <si>
    <t>นายอดุลย์ กูนา</t>
  </si>
  <si>
    <t>นายฐิติพงค์ ไชยภักดิ์</t>
  </si>
  <si>
    <t>นางสาวอพินยา แก้วมีศรี</t>
  </si>
  <si>
    <t>นางสาวกันติยา ลี้ตะกูล</t>
  </si>
  <si>
    <t>นางสาววรรณภา จันทา</t>
  </si>
  <si>
    <t>นายอำนวย ช่วงใหญ่</t>
  </si>
  <si>
    <t>นายคนึงเดช รักษ์สังข์</t>
  </si>
  <si>
    <t>นายสุรศักดิ์ สุขอุ่มอุ่น</t>
  </si>
  <si>
    <t>นายชุมพร มงคลแก่นทราย</t>
  </si>
  <si>
    <t>นายอิทธิพงศ์ คหโชคไพศาล</t>
  </si>
  <si>
    <t>นายอนุรักษ์ กล้าหาญ</t>
  </si>
  <si>
    <t>นายฤทธิ์รงค์ บุญคุ้ม</t>
  </si>
  <si>
    <t>นายเบิ้ม ทิพณีย์</t>
  </si>
  <si>
    <t>นายณัฐชนน สุสาขา</t>
  </si>
  <si>
    <t>นายธีรพงศ์ ภาคีฉาย</t>
  </si>
  <si>
    <t>นางสาวเบญจมาศ เจียแสงพร้อม</t>
  </si>
  <si>
    <t>นางสาวปิยมาภรณ์ เกื้อวงค์</t>
  </si>
  <si>
    <t>นางสาวนฤมล เจริญริบ</t>
  </si>
  <si>
    <t xml:space="preserve">    - จ้างเหมาบริการงานจัดการงานทั่วไป งานที่ 7</t>
  </si>
  <si>
    <t xml:space="preserve">    - จ้างเหมาบริการงานจัดการงานทั่วไป งานที่ 8</t>
  </si>
  <si>
    <t xml:space="preserve">    - จ้างเหมาบริการงานจัดการงานทั่วไป งานที่ 9  </t>
  </si>
  <si>
    <t>นายวรรณรัตน์ พรหมเดช</t>
  </si>
  <si>
    <t>นางสาววันทนา บุญชื่น</t>
  </si>
  <si>
    <t>นางสาวสุดาริณี เหมเชื้อ</t>
  </si>
  <si>
    <t xml:space="preserve">    - จ้างเหมาบริการงานสารบรรณอิเล็กทรอนิกส์</t>
  </si>
  <si>
    <t>นางสาวสุพรรณิกา ตรีโสภา</t>
  </si>
  <si>
    <t>นางสาววรรณวิภา ศรีวิจิตรโชค</t>
  </si>
  <si>
    <t>นางสาวไพลิน ทินวงษ์</t>
  </si>
  <si>
    <t xml:space="preserve">    - จ้างเหมาบริการงานพัสดุ</t>
  </si>
  <si>
    <t xml:space="preserve">    - จ้างเหมาบริการงานวิชาการเงินและบัญชี       งานที่ 1</t>
  </si>
  <si>
    <t xml:space="preserve">    - จ้างเหมาบริการงานวิชาการเงินและบัญชี      งานที่ 2</t>
  </si>
  <si>
    <t xml:space="preserve">    - จ้างเหมาบริการงานวิชาการเงินและบัญชี      งานที่ 3</t>
  </si>
  <si>
    <t xml:space="preserve">    - จ้างเหมาบริการงานวิชาการเงินและบัญชี      งานที่ 4</t>
  </si>
  <si>
    <t>นางสาวพลอยไพลิน พุ่มบ้านเช่า</t>
  </si>
  <si>
    <t>นางสาวอัญชลี คชสาร</t>
  </si>
  <si>
    <t>นางสาวปาริฉัตร จันทร์ลาย</t>
  </si>
  <si>
    <t>นางสาวนิตยา อรรถชีพ</t>
  </si>
  <si>
    <t>นางสาวราตรี อรุณแสงศิลป์</t>
  </si>
  <si>
    <t xml:space="preserve">    - จ้างเหมาบริการงานบริหารพัสดุ</t>
  </si>
  <si>
    <t>นางสาวนิรมล เห็นประเสริฐ</t>
  </si>
  <si>
    <t>นายวสันต์ เวชอาภรณ์</t>
  </si>
  <si>
    <t>นายสิริคูณ เพ็ญศรี</t>
  </si>
  <si>
    <t>นางวนิดา คล้ายอ่วม</t>
  </si>
  <si>
    <t>นายนิรันดร์ คชรัตน์</t>
  </si>
  <si>
    <t xml:space="preserve">    - จ้างเหมาบริการงานจัดการงานทั่วไป</t>
  </si>
  <si>
    <t>นางสาววาลิกา โรจนพงษ์</t>
  </si>
  <si>
    <t>บจก. รักษาความปลอดภัย เอ็ม พร็อพเพอร์ตี้ เซอร์วิส</t>
  </si>
  <si>
    <t>จ้างทำปกสำหรับใส่ใบปริญญาบัตร ปีการศึกษา 2565 และประกาศนียบัตร 
ปีการศึกษา 2566 จำนวน 4,600 เล่ม</t>
  </si>
  <si>
    <t>จ้างเหมาบริการงานบริหารการเงินและบัญชี</t>
  </si>
  <si>
    <t>จ้างเหมาบริการงานด้านวิศวกร</t>
  </si>
  <si>
    <t>จ้างเหมาบริการงานกฎหมายการเงินการคลัง   และพัสดุ</t>
  </si>
  <si>
    <t>จ้างถ่ายเอกสารประกอบการประชุมสภาสถาบัน พระบรมราชชนก และกลั่นกรอง
ให้ความเห็นทางกฎหมาย จำนวน 1 งาน</t>
  </si>
  <si>
    <t>จ้างผลิตสื่อประชาสัมพันธ์ประเภทสิ่งพิมพ์ในรูปแบบ นามานุกรม จำนวน 1000 เล่ม 
และปฏิทินตั้งโต๊ะ 2000 เล่ม</t>
  </si>
  <si>
    <t>จ้างผลิตชุดป้ายประชาสัมพันธ์โครงการประเมินคุณธรรมและความโปร่งใส
ในการดำเนินงานของสถาบันพระบรมราชชนก</t>
  </si>
  <si>
    <t>จ้างผลิตสื่อสนับสนุนการสื่อสารและประชาสัมพันธ์ การสร้างภาพลักษณ์องค์กร 
จำนวน 1 งาน</t>
  </si>
  <si>
    <t>67039539318</t>
  </si>
  <si>
    <t>67049081229</t>
  </si>
  <si>
    <t>67039513541</t>
  </si>
  <si>
    <t>67039136300</t>
  </si>
  <si>
    <t>67039077920</t>
  </si>
  <si>
    <t>67029132860</t>
  </si>
  <si>
    <t>67019125447</t>
  </si>
  <si>
    <t>67019124924</t>
  </si>
  <si>
    <t>66129481674</t>
  </si>
  <si>
    <t>ซื้อฐานข้อมูลอิเล็กทรอนิกส์เพื่อการสืบค้นข้อมูล (ออนไลน์) ทางการพยาบาล 
จำนวน 2 ฐาน</t>
  </si>
  <si>
    <t>67019043369</t>
  </si>
  <si>
    <t>67039237389</t>
  </si>
  <si>
    <t>67049140307</t>
  </si>
  <si>
    <t>67049146861</t>
  </si>
  <si>
    <t>67039249591</t>
  </si>
  <si>
    <t>67049034844</t>
  </si>
  <si>
    <t>67029545988</t>
  </si>
  <si>
    <t>67029541625</t>
  </si>
  <si>
    <t>67029036689</t>
  </si>
  <si>
    <t>67099113915</t>
  </si>
  <si>
    <t>67079298535</t>
  </si>
  <si>
    <t>67039560595</t>
  </si>
  <si>
    <t>67019248223</t>
  </si>
  <si>
    <t>67039569294</t>
  </si>
  <si>
    <t>67039567404</t>
  </si>
  <si>
    <t>67029118875</t>
  </si>
  <si>
    <t>67029105758</t>
  </si>
  <si>
    <t>67029253954</t>
  </si>
  <si>
    <t>67029029933</t>
  </si>
  <si>
    <t>67019563302</t>
  </si>
  <si>
    <t>67019553128</t>
  </si>
  <si>
    <t>66129191518</t>
  </si>
  <si>
    <t>66119276749</t>
  </si>
  <si>
    <t>66109384010</t>
  </si>
  <si>
    <t>66119267199</t>
  </si>
  <si>
    <t>67049083451</t>
  </si>
  <si>
    <t>นายประสิทธ์ ชูช่วย</t>
  </si>
  <si>
    <t>จ้างเหมาบริการงานนิติกรเชี่ยวชาญเฉพาะด้านกฎหมาย</t>
  </si>
  <si>
    <t>นายชญานนท์ ช้างวัลย์</t>
  </si>
  <si>
    <t>จ้างเหมาบริการงานนิติกร งานที่ 2</t>
  </si>
  <si>
    <t>นางสาวสุนันทา นาคะ</t>
  </si>
  <si>
    <t>จ้างเหมาบริการงานวิเคราะห์นโยบายและแผน งานที่ 1</t>
  </si>
  <si>
    <t>นายรัตทชัย พูลสวัสดิ์</t>
  </si>
  <si>
    <t>จ้างเหมาบริการงานวิเคราะห์นโยบายและแผน งานที่ 2</t>
  </si>
  <si>
    <t>จ้างเหมาบริการงานวิเคราะห์และพัฒนาการบริหาร งานการเงินการคลังและพัสดุ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</si>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</sst>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 New"/>
      <family val="2"/>
    </font>
    <font>
      <sz val="14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horizontal="center" vertical="top" wrapText="1"/>
      <protection locked="0"/>
    </xf>
    <xf numFmtId="43" fontId="12" fillId="0" borderId="0" xfId="1" applyFont="1" applyBorder="1" applyAlignment="1">
      <alignment horizontal="center" vertical="top" wrapText="1"/>
    </xf>
    <xf numFmtId="43" fontId="11" fillId="0" borderId="0" xfId="1" quotePrefix="1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49" fontId="11" fillId="0" borderId="0" xfId="0" applyNumberFormat="1" applyFont="1" applyBorder="1" applyAlignment="1" applyProtection="1">
      <alignment horizontal="center" vertical="top" wrapText="1"/>
      <protection locked="0"/>
    </xf>
    <xf numFmtId="43" fontId="11" fillId="0" borderId="0" xfId="1" applyFont="1" applyBorder="1" applyAlignment="1" applyProtection="1">
      <alignment vertical="top" wrapText="1"/>
      <protection locked="0"/>
    </xf>
    <xf numFmtId="0" fontId="12" fillId="0" borderId="0" xfId="0" applyFont="1" applyBorder="1" applyAlignment="1">
      <alignment vertical="top" wrapText="1"/>
    </xf>
    <xf numFmtId="43" fontId="11" fillId="0" borderId="0" xfId="1" applyFont="1" applyBorder="1" applyAlignment="1">
      <alignment vertical="top" wrapText="1"/>
    </xf>
    <xf numFmtId="43" fontId="12" fillId="0" borderId="0" xfId="1" applyFont="1" applyBorder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4" fontId="11" fillId="0" borderId="0" xfId="0" applyNumberFormat="1" applyFont="1" applyBorder="1" applyAlignment="1" applyProtection="1">
      <alignment vertical="top" wrapText="1"/>
      <protection locked="0"/>
    </xf>
    <xf numFmtId="49" fontId="11" fillId="0" borderId="0" xfId="0" applyNumberFormat="1" applyFont="1" applyBorder="1" applyAlignment="1" applyProtection="1">
      <alignment vertical="top" wrapText="1"/>
      <protection locked="0"/>
    </xf>
    <xf numFmtId="49" fontId="11" fillId="0" borderId="0" xfId="0" applyNumberFormat="1" applyFont="1" applyBorder="1" applyAlignment="1" applyProtection="1">
      <alignment horizontal="left" vertical="top" wrapText="1"/>
      <protection locked="0"/>
    </xf>
    <xf numFmtId="43" fontId="11" fillId="0" borderId="0" xfId="1" applyFont="1" applyFill="1" applyBorder="1" applyAlignment="1">
      <alignment horizontal="left" vertical="top" wrapText="1"/>
    </xf>
    <xf numFmtId="0" fontId="11" fillId="0" borderId="0" xfId="0" quotePrefix="1" applyFont="1" applyBorder="1" applyAlignment="1">
      <alignment horizontal="left" vertical="top" wrapText="1"/>
    </xf>
    <xf numFmtId="43" fontId="11" fillId="0" borderId="0" xfId="1" applyFont="1" applyBorder="1" applyAlignment="1">
      <alignment horizontal="left" vertical="top" wrapText="1"/>
    </xf>
    <xf numFmtId="49" fontId="11" fillId="0" borderId="0" xfId="0" applyNumberFormat="1" applyFont="1" applyBorder="1" applyAlignment="1">
      <alignment horizontal="left" vertical="top" wrapText="1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>
      <alignment horizontal="left" vertical="top" wrapText="1"/>
    </xf>
  </cellXfs>
  <cellStyles count="11">
    <cellStyle name="Comma 2" xfId="2" xr:uid="{00000000-0005-0000-0000-000001000000}"/>
    <cellStyle name="Comma 2 2" xfId="8" xr:uid="{00000000-0005-0000-0000-000002000000}"/>
    <cellStyle name="Normal 2" xfId="3" xr:uid="{00000000-0005-0000-0000-000004000000}"/>
    <cellStyle name="เครื่องหมายจุลภาค 5" xfId="4" xr:uid="{00000000-0005-0000-0000-000005000000}"/>
    <cellStyle name="เครื่องหมายจุลภาค 5 2" xfId="7" xr:uid="{00000000-0005-0000-0000-000006000000}"/>
    <cellStyle name="จุลภาค" xfId="1" builtinId="3"/>
    <cellStyle name="จุลภาค 2" xfId="9" xr:uid="{00000000-0005-0000-0000-000007000000}"/>
    <cellStyle name="จุลภาค 3" xfId="10" xr:uid="{00000000-0005-0000-0000-000008000000}"/>
    <cellStyle name="ปกติ" xfId="0" builtinId="0"/>
    <cellStyle name="ปกติ 2" xfId="5" xr:uid="{00000000-0005-0000-0000-000009000000}"/>
    <cellStyle name="ปกติ 5" xfId="6" xr:uid="{00000000-0005-0000-0000-00000A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30" formatCode="@"/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ACADEC5-FE69-457C-BBEA-C53182429356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BAA62275-E443-490F-AF1E-BF3258D2E8FB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35D788C9-4372-4E28-827B-165DCC0114DA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>
    <filterColumn colId="7">
      <filters>
        <filter val="- จ้างเหมาบริการงานขับรถยนต์ งานที่ 1"/>
        <filter val="- จ้างเหมาบริการงานขับรถยนต์ งานที่ 3"/>
        <filter val="- จ้างเหมาบริการงานขับรถยนต์ งานที่ 4"/>
        <filter val="- จ้างเหมาบริการงานขับรถยนต์ งานที่ 5"/>
        <filter val="- จ้างเหมาบริการงานขับรถยนต์ งานที่ 6"/>
        <filter val="- จ้างเหมาบริการงานขับรถยนต์ งานที่ 7"/>
        <filter val="- จ้างเหมาบริการงานขับรถยนต์ งานที่ 8"/>
        <filter val="- จ้างเหมาบริการงานจัดการงานทั่วไป"/>
        <filter val="- จ้างเหมาบริการงานจัดการงานทั่วไป งานที่ 1"/>
        <filter val="- จ้างเหมาบริการงานจัดการงานทั่วไป งานที่ 2"/>
        <filter val="- จ้างเหมาบริการงานจัดการงานทั่วไป งานที่ 3"/>
        <filter val="- จ้างเหมาบริการงานจัดการงานทั่วไป งานที่ 4"/>
        <filter val="- จ้างเหมาบริการงานจัดการงานทั่วไป งานที่ 5"/>
        <filter val="- จ้างเหมาบริการงานจัดการงานทั่วไป งานที่ 7"/>
        <filter val="- จ้างเหมาบริการงานจัดการงานทั่วไป งานที่ 8"/>
        <filter val="- จ้างเหมาบริการงานจัดการงานทั่วไป งานที่ 9"/>
        <filter val="- จ้างเหมาบริการงานช่างภาพ"/>
        <filter val="- จ้างเหมาบริการงานบริหารงานทั่วไป"/>
        <filter val="- จ้างเหมาบริการงานบริหารพัสดุ"/>
        <filter val="- จ้างเหมาบริการงานผลิตวิทยุและโทรทัศน์"/>
        <filter val="- จ้างเหมาบริการงานพนักงานบริการ"/>
        <filter val="- จ้างเหมาบริการงานพัสดุ"/>
        <filter val="- จ้างเหมาบริการงานเลขานุการ งานที่ 1"/>
        <filter val="- จ้างเหมาบริการงานเลขานุการ งานที่ 2"/>
        <filter val="- จ้างเหมาบริการงานเลขานุการ งานที่ 3"/>
        <filter val="- จ้างเหมาบริการงานเลขานุการ งานที่ 4"/>
        <filter val="- จ้างเหมาบริการงานวิชาการงานโสตทัศนศึกษา"/>
        <filter val="- จ้างเหมาบริการงานวิชาการเงินและบัญชี       งานที่ 1"/>
        <filter val="- จ้างเหมาบริการงานวิชาการเงินและบัญชี      งานที่ 2"/>
        <filter val="- จ้างเหมาบริการงานวิชาการเงินและบัญชี      งานที่ 3"/>
        <filter val="- จ้างเหมาบริการงานวิชาการเงินและบัญชี      งานที่ 4"/>
        <filter val="- จ้างเหมาบริการงานวิชาการเผยแพร่"/>
        <filter val="- จ้างเหมาบริการงานสารบรรณอิเล็กทรอนิกส์"/>
        <filter val="- ซื้อวัสดุสำนักงาน จำนวน 62 รายการ"/>
        <filter val="จ้างจัดนิทรรศการนำเสนอผลงานด้านการป้องกันและควบคุมโรค"/>
        <filter val="จ้างตกแต่งสถานที่ จำนวน 1 งาน"/>
        <filter val="จ้างถ่ายเอกสาร ตำนวน 173 เล่ม"/>
        <filter val="จ้างถ่ายเอกสารประกอบการประชุมสภาสถาบัน พระบรมราชชนก และกลั่นกรอง_x000a_ให้ความเห็นทางกฎหมาย จำนวน 1 งาน"/>
        <filter val="จ้างทำกระเป๋าใส่เอกสาร จำนวน 173 ใบ"/>
        <filter val="จ้างทำของที่ระลึก จำนวน 300 ชิ้น"/>
        <filter val="จ้างทำตรายาง จำนวน 10 รายการ"/>
        <filter val="จ้างทำตรายาง จำนวน 36 รายการ"/>
        <filter val="จ้างทำตรายาง จำนวน 4 รายการ"/>
        <filter val="จ้างทำตรายาง จำนวน 8 รายการ"/>
        <filter val="จ้างทำปกสำหรับใส่ใบปริญญาบัตร ปีการศึกษา 2565 และประกาศนียบัตร _x000a_ปีการศึกษา 2566 จำนวน 4,600 เล่ม"/>
        <filter val="จ้างทำประตูเข้า - ออก สำนักงานแก้วกัลยาสิขาลัย จำนวน 1 งาน"/>
        <filter val="จ้างทำป้ายประชาสัมพันธ์ จำนวน 1 งาน"/>
        <filter val="จ้างทำโล่ผู้สำเร็จการศึกษาดีเด่น จำนวน 62 ชิ้น"/>
        <filter val="จ้างทำสื่อประชาสัมพันธ์ จำนวน 120 ชิ้น"/>
        <filter val="จ้างทำสื่อประชาสัมพันธ์เคลื่อนที่ จำนวน 1,200 ชิ้น"/>
        <filter val="จ้างผลิตชุดป้ายประชาสัมพันธ์โครงการประเมินคุณธรรมและความโปร่งใส_x000a_ในการดำเนินงานของสถาบันพระบรมราชชนก"/>
        <filter val="จ้างผลิตป้ายประชาสัมพันธ์ โครงการพัฒนาสถานีอนามัยเฉลิมพระเกียรติ จำนวน 1 งาน"/>
        <filter val="จ้างผลิตโล่เกียรติคุณสำหรับการประชุมเชิงปฏิบัติการพัฒนาบุคลากรฯ"/>
        <filter val="จ้างผลิตสื่อประชาสัมพันธ์ประเภทสิ่งพิมพ์ในรูปแบบ นามานุกรม จำนวน 1000 เล่ม _x000a_และปฏิทินตั้งโต๊ะ 2000 เล่ม"/>
        <filter val="จ้างผลิตสื่อสนับสนุนการสื่อสารและประชาสัมพันธ์ การสร้างภาพลักษณ์องค์กร _x000a_จำนวน 1 งาน"/>
        <filter val="จ้างพัฒนาระบบสารบรรณอิเล็กทรอนิกส์ฯ"/>
        <filter val="จ้างพัฒนาระบบสารสนเทศบริหารงานบุคคล การบรรจุ แต่งตั้ง โครงสร้างองค์กร_x000a_และอัตรากำลัง สถาบันพระบรมราชชนก"/>
        <filter val="จ้างระบบโสตทัศนูปกรณ์ จำนวน 1 งาน"/>
        <filter val="จ้างเหมาบริการงานกฎหมายการเงินการคลัง   และพัสดุ"/>
        <filter val="จ้างเหมาบริการงานจัดการงานทั่วไป งานที่ 1"/>
        <filter val="จ้างเหมาบริการงานจัดการงานทั่วไป งานที่ 2"/>
        <filter val="จ้างเหมาบริการงานจัดการงานทั่วไป งานที่ 3"/>
        <filter val="จ้างเหมาบริการงานจัดการงานทั่วไป งานที่ 4"/>
        <filter val="จ้างเหมาบริการงานจัดการงานทั่วไป งานที่ 5"/>
        <filter val="จ้างเหมาบริการงานด้านวิศวกร"/>
        <filter val="จ้างเหมาบริการงานนิติกร งานที่ 2"/>
        <filter val="จ้างเหมาบริการงานนิติกรเชี่ยวชาญเฉพาะด้านกฎหมาย"/>
        <filter val="จ้างเหมาบริการงานบริหารการเงินและบัญชี"/>
        <filter val="จ้างเหมาบริการงานวิเคราะห์นโยบายและแผน งานที่ 1"/>
        <filter val="จ้างเหมาบริการงานวิเคราะห์นโยบายและแผน งานที่ 2"/>
        <filter val="จ้างเหมาบริการงานวิเคราะห์และพัฒนาการบริหาร งานการเงินการคลังและพัสดุ"/>
        <filter val="จ้างออกแบบและพิมพ์รายงานประจำปี 2566 จำนวน 500 เล่ม"/>
        <filter val="เช่าบริการระบบ Cloud Computing"/>
        <filter val="เช่ารถยนต์ จำนวน 4 คัน ระยเวลา 5 ปี ของสถาบันพระบรมราชชนก"/>
        <filter val="เช่าห้องประชุม"/>
        <filter val="ซ่อมเครื่องเคลือบบัตร จำนวน 1 งาน"/>
        <filter val="ซ่อมเครื่องพิมพ์ จำนวน 3 เครื่อง"/>
        <filter val="ซ่อมรถยนต์ราชการ จำนวน 1 งาน"/>
        <filter val="ซิ้อน้ำดื่ม ประจำปีงบประมาณ พ.ศ. 2567 จำนวน 12 เดือน"/>
        <filter val="ซื้อครุภัณฑ์คอมพิวเตอร์และโปรแกรม จำนวน 2 รายการ"/>
        <filter val="ซื้อครุภัณฑ์โฆษณาและเผยแพร่ จำนวน 3 รายการ"/>
        <filter val="ซื้อครุภัณฑ์สำนักงาน จำนวน 5 รายการ"/>
        <filter val="ซื้อครุภัณฑ์สำนักงาน รายการเครื่องปรับอากาศพร้อมติดตั้ง จำนวน 5 เครื่อง"/>
        <filter val="ซื้อเครื่องสักการะ จำนวน 3 รายการ"/>
        <filter val="ซื้อฐานข้อมูลอิเล็กทรอนิกส์ทางการแพทย์ Clinical key"/>
        <filter val="ซื้อฐานข้อมูลอิเล็กทรอนิกส์เพื่อการสืบค้น (ออนไลน์) ทางการพยาบาล จำนวน 3 ฐาน"/>
        <filter val="ซื้อฐานข้อมูลอิเล็กทรอนิกส์เพื่อการสืบค้นข้อมูล (ออนไลน์) ทางการพยาบาล _x000a_จำนวน 2 ฐาน"/>
        <filter val="ซื้อโปรแกรม EndNote"/>
        <filter val="ซื้อพวงมาลัย จำนวน 2 รายการ"/>
        <filter val="ซื้อพาทิชั่นพร้อมติดตั้ง จำนวน 1 รายการ"/>
        <filter val="ซื้อระบบฐานข้อมูลทางการแพทย์ OSMOSIS"/>
        <filter val="ซื้อวัสดุคอมพิวเตอร์และหมึกคอมพิวเตอร์ จำนวน 28 รายการ"/>
        <filter val="ซื้อวัสดุสำนักงาน (กระดาษ เอ4) จำนวน 3,000 รีม"/>
        <filter val="ซื้อเวชภัณฑ์ที่มิใช่ยา จำนวน 2 รายการ"/>
      </filters>
    </filterColumn>
  </autoFilter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2"/>
    <tableColumn id="7" xr3:uid="{00000000-0010-0000-0000-000007000000}" name="ชื่อรายการของงานที่ซื้อหรือจ้าง" dataDxfId="0"/>
    <tableColumn id="8" xr3:uid="{00000000-0010-0000-0000-000008000000}" name="วงเงินงบประมาณที่ได้รับจัดสรร (บาท)" dataDxfId="1">
      <calculatedColumnFormula>SUM(I3:I14)</calculatedColumnFormula>
    </tableColumn>
    <tableColumn id="9" xr3:uid="{00000000-0010-0000-0000-000009000000}" name="แหล่งที่มาของงบประมาณ " dataDxfId="9"/>
    <tableColumn id="10" xr3:uid="{00000000-0010-0000-0000-00000A000000}" name="สถานะการจัดซื้อจัดจ้าง" dataDxfId="8"/>
    <tableColumn id="16" xr3:uid="{00000000-0010-0000-0000-000010000000}" name="วิธีการจัดซื้อจัดจ้าง" dataDxfId="7"/>
    <tableColumn id="11" xr3:uid="{00000000-0010-0000-0000-00000B000000}" name="ราคากลาง (บาท)" dataDxfId="6"/>
    <tableColumn id="12" xr3:uid="{00000000-0010-0000-0000-00000C000000}" name="ราคาที่ตกลงซื้อหรือจ้าง (บาท)" dataDxfId="5"/>
    <tableColumn id="13" xr3:uid="{00000000-0010-0000-0000-00000D000000}" name="รายชื่อผู้ประกอบการที่ได้รับการคัดเลือก" dataDxfId="4"/>
    <tableColumn id="14" xr3:uid="{00000000-0010-0000-0000-00000E000000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B09A8-539B-4D22-98DF-1E988181CB4E}">
  <dimension ref="A1:D31"/>
  <sheetViews>
    <sheetView workbookViewId="0">
      <selection sqref="A1:XFD1048576"/>
    </sheetView>
  </sheetViews>
  <sheetFormatPr defaultColWidth="9" defaultRowHeight="24"/>
  <cols>
    <col min="1" max="1" width="9" style="4"/>
    <col min="2" max="2" width="32.85546875" style="4" customWidth="1"/>
    <col min="3" max="3" width="43.7109375" style="5" customWidth="1"/>
    <col min="4" max="4" width="42.28515625" style="4" customWidth="1"/>
    <col min="5" max="16384" width="9" style="4"/>
  </cols>
  <sheetData>
    <row r="1" spans="1:4" ht="27.75">
      <c r="A1" s="3" t="s">
        <v>249</v>
      </c>
    </row>
    <row r="2" spans="1:4">
      <c r="B2" s="5"/>
    </row>
    <row r="13" spans="1:4">
      <c r="A13" s="6" t="s">
        <v>250</v>
      </c>
      <c r="B13" s="6" t="s">
        <v>251</v>
      </c>
      <c r="C13" s="7" t="s">
        <v>252</v>
      </c>
      <c r="D13" s="6" t="s">
        <v>253</v>
      </c>
    </row>
    <row r="14" spans="1:4">
      <c r="A14" s="8" t="s">
        <v>254</v>
      </c>
      <c r="B14" s="9" t="s">
        <v>14</v>
      </c>
      <c r="C14" s="10" t="s">
        <v>255</v>
      </c>
      <c r="D14" s="20" t="s">
        <v>256</v>
      </c>
    </row>
    <row r="15" spans="1:4" ht="72">
      <c r="A15" s="8" t="s">
        <v>257</v>
      </c>
      <c r="B15" s="11" t="s">
        <v>0</v>
      </c>
      <c r="C15" s="12" t="s">
        <v>258</v>
      </c>
      <c r="D15" s="20"/>
    </row>
    <row r="16" spans="1:4" ht="72">
      <c r="A16" s="8" t="s">
        <v>259</v>
      </c>
      <c r="B16" s="13" t="s">
        <v>1</v>
      </c>
      <c r="C16" s="14" t="s">
        <v>260</v>
      </c>
      <c r="D16" s="20"/>
    </row>
    <row r="17" spans="1:4" ht="336">
      <c r="A17" s="8" t="s">
        <v>261</v>
      </c>
      <c r="B17" s="13" t="s">
        <v>2</v>
      </c>
      <c r="C17" s="15" t="s">
        <v>262</v>
      </c>
      <c r="D17" s="20"/>
    </row>
    <row r="18" spans="1:4" ht="336">
      <c r="A18" s="8" t="s">
        <v>263</v>
      </c>
      <c r="B18" s="13" t="s">
        <v>3</v>
      </c>
      <c r="C18" s="15" t="s">
        <v>264</v>
      </c>
      <c r="D18" s="20"/>
    </row>
    <row r="19" spans="1:4" ht="312">
      <c r="A19" s="8" t="s">
        <v>265</v>
      </c>
      <c r="B19" s="13" t="s">
        <v>4</v>
      </c>
      <c r="C19" s="15" t="s">
        <v>266</v>
      </c>
      <c r="D19" s="20"/>
    </row>
    <row r="20" spans="1:4" ht="312">
      <c r="A20" s="8" t="s">
        <v>267</v>
      </c>
      <c r="B20" s="13" t="s">
        <v>5</v>
      </c>
      <c r="C20" s="15" t="s">
        <v>268</v>
      </c>
      <c r="D20" s="20"/>
    </row>
    <row r="21" spans="1:4">
      <c r="A21" s="16"/>
      <c r="B21" s="17"/>
      <c r="C21" s="18"/>
    </row>
    <row r="22" spans="1:4">
      <c r="A22" s="6" t="s">
        <v>250</v>
      </c>
      <c r="B22" s="6" t="s">
        <v>269</v>
      </c>
      <c r="C22" s="7" t="s">
        <v>252</v>
      </c>
    </row>
    <row r="23" spans="1:4">
      <c r="A23" s="8" t="s">
        <v>270</v>
      </c>
      <c r="B23" s="13" t="s">
        <v>6</v>
      </c>
      <c r="C23" s="14" t="s">
        <v>271</v>
      </c>
    </row>
    <row r="24" spans="1:4" ht="72">
      <c r="A24" s="8" t="s">
        <v>272</v>
      </c>
      <c r="B24" s="13" t="s">
        <v>12</v>
      </c>
      <c r="C24" s="14" t="s">
        <v>273</v>
      </c>
    </row>
    <row r="25" spans="1:4" ht="96">
      <c r="A25" s="8" t="s">
        <v>274</v>
      </c>
      <c r="B25" s="13" t="s">
        <v>7</v>
      </c>
      <c r="C25" s="19" t="s">
        <v>275</v>
      </c>
    </row>
    <row r="26" spans="1:4" ht="120">
      <c r="A26" s="8" t="s">
        <v>276</v>
      </c>
      <c r="B26" s="13" t="s">
        <v>8</v>
      </c>
      <c r="C26" s="15" t="s">
        <v>277</v>
      </c>
    </row>
    <row r="27" spans="1:4" ht="120">
      <c r="A27" s="8" t="s">
        <v>278</v>
      </c>
      <c r="B27" s="13" t="s">
        <v>15</v>
      </c>
      <c r="C27" s="15" t="s">
        <v>279</v>
      </c>
    </row>
    <row r="28" spans="1:4" ht="192">
      <c r="A28" s="8" t="s">
        <v>280</v>
      </c>
      <c r="B28" s="13" t="s">
        <v>9</v>
      </c>
      <c r="C28" s="15" t="s">
        <v>281</v>
      </c>
    </row>
    <row r="29" spans="1:4" ht="120">
      <c r="A29" s="8" t="s">
        <v>282</v>
      </c>
      <c r="B29" s="13" t="s">
        <v>10</v>
      </c>
      <c r="C29" s="15" t="s">
        <v>283</v>
      </c>
    </row>
    <row r="30" spans="1:4" ht="144">
      <c r="A30" s="8" t="s">
        <v>284</v>
      </c>
      <c r="B30" s="13" t="s">
        <v>11</v>
      </c>
      <c r="C30" s="15" t="s">
        <v>285</v>
      </c>
    </row>
    <row r="31" spans="1:4" ht="360">
      <c r="A31" s="8" t="s">
        <v>286</v>
      </c>
      <c r="B31" s="13" t="s">
        <v>13</v>
      </c>
      <c r="C31" s="15" t="s">
        <v>287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1"/>
  <sheetViews>
    <sheetView tabSelected="1" topLeftCell="I1" zoomScale="120" zoomScaleNormal="120" workbookViewId="0">
      <selection activeCell="H2" sqref="H2:H101"/>
    </sheetView>
  </sheetViews>
  <sheetFormatPr defaultColWidth="8.5703125" defaultRowHeight="21.75"/>
  <cols>
    <col min="1" max="1" width="4.42578125" style="22" customWidth="1"/>
    <col min="2" max="2" width="11.42578125" style="23" customWidth="1"/>
    <col min="3" max="3" width="18" style="22" customWidth="1"/>
    <col min="4" max="5" width="6.5703125" style="22" customWidth="1"/>
    <col min="6" max="6" width="15.140625" style="22" customWidth="1"/>
    <col min="7" max="7" width="15" style="22" customWidth="1"/>
    <col min="8" max="8" width="55.42578125" style="22" customWidth="1"/>
    <col min="9" max="9" width="27.42578125" style="22" customWidth="1"/>
    <col min="10" max="10" width="22" style="22" customWidth="1"/>
    <col min="11" max="11" width="19.140625" style="22" customWidth="1"/>
    <col min="12" max="12" width="16.85546875" style="22" customWidth="1"/>
    <col min="13" max="13" width="14" style="22" customWidth="1"/>
    <col min="14" max="14" width="23.5703125" style="22" customWidth="1"/>
    <col min="15" max="15" width="36.5703125" style="22" customWidth="1"/>
    <col min="16" max="16" width="22" style="22" customWidth="1"/>
    <col min="17" max="16384" width="8.5703125" style="2"/>
  </cols>
  <sheetData>
    <row r="1" spans="1:16" s="1" customFormat="1" ht="43.5">
      <c r="A1" s="21" t="s">
        <v>14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12</v>
      </c>
      <c r="J1" s="21" t="s">
        <v>7</v>
      </c>
      <c r="K1" s="21" t="s">
        <v>8</v>
      </c>
      <c r="L1" s="21" t="s">
        <v>15</v>
      </c>
      <c r="M1" s="21" t="s">
        <v>9</v>
      </c>
      <c r="N1" s="21" t="s">
        <v>10</v>
      </c>
      <c r="O1" s="21" t="s">
        <v>11</v>
      </c>
      <c r="P1" s="21" t="s">
        <v>13</v>
      </c>
    </row>
    <row r="2" spans="1:16" ht="43.5">
      <c r="A2" s="22">
        <v>1</v>
      </c>
      <c r="B2" s="23">
        <v>2567</v>
      </c>
      <c r="C2" s="22" t="s">
        <v>16</v>
      </c>
      <c r="F2" s="22" t="s">
        <v>17</v>
      </c>
      <c r="G2" s="22" t="s">
        <v>18</v>
      </c>
      <c r="H2" s="40" t="s">
        <v>26</v>
      </c>
      <c r="I2" s="24">
        <v>494700</v>
      </c>
      <c r="J2" s="22" t="s">
        <v>29</v>
      </c>
      <c r="K2" s="22" t="s">
        <v>20</v>
      </c>
      <c r="L2" s="22" t="s">
        <v>19</v>
      </c>
      <c r="M2" s="25">
        <v>481110</v>
      </c>
      <c r="N2" s="25">
        <v>481110</v>
      </c>
      <c r="O2" s="26" t="s">
        <v>25</v>
      </c>
      <c r="P2" s="27">
        <v>67099751363</v>
      </c>
    </row>
    <row r="3" spans="1:16" ht="43.5">
      <c r="A3" s="22">
        <f>A2+1</f>
        <v>2</v>
      </c>
      <c r="B3" s="23">
        <v>2567</v>
      </c>
      <c r="C3" s="22" t="s">
        <v>16</v>
      </c>
      <c r="F3" s="22" t="s">
        <v>17</v>
      </c>
      <c r="G3" s="22" t="s">
        <v>18</v>
      </c>
      <c r="H3" s="32" t="s">
        <v>31</v>
      </c>
      <c r="I3" s="24">
        <v>479400</v>
      </c>
      <c r="J3" s="22" t="s">
        <v>29</v>
      </c>
      <c r="K3" s="22" t="s">
        <v>20</v>
      </c>
      <c r="L3" s="22" t="s">
        <v>19</v>
      </c>
      <c r="M3" s="28">
        <v>479400</v>
      </c>
      <c r="N3" s="28">
        <v>479400</v>
      </c>
      <c r="O3" s="26" t="s">
        <v>21</v>
      </c>
      <c r="P3" s="27" t="s">
        <v>32</v>
      </c>
    </row>
    <row r="4" spans="1:16" ht="43.5">
      <c r="A4" s="22">
        <f t="shared" ref="A4:A67" si="0">A3+1</f>
        <v>3</v>
      </c>
      <c r="B4" s="23">
        <v>2567</v>
      </c>
      <c r="C4" s="22" t="s">
        <v>16</v>
      </c>
      <c r="F4" s="22" t="s">
        <v>17</v>
      </c>
      <c r="G4" s="22" t="s">
        <v>18</v>
      </c>
      <c r="H4" s="41" t="s">
        <v>22</v>
      </c>
      <c r="I4" s="24">
        <v>211000</v>
      </c>
      <c r="J4" s="22" t="s">
        <v>29</v>
      </c>
      <c r="K4" s="22" t="s">
        <v>20</v>
      </c>
      <c r="L4" s="22" t="s">
        <v>19</v>
      </c>
      <c r="M4" s="28">
        <v>211000</v>
      </c>
      <c r="N4" s="28">
        <v>211000</v>
      </c>
      <c r="O4" s="26" t="s">
        <v>24</v>
      </c>
      <c r="P4" s="27" t="s">
        <v>28</v>
      </c>
    </row>
    <row r="5" spans="1:16" ht="43.5">
      <c r="A5" s="22">
        <f t="shared" si="0"/>
        <v>4</v>
      </c>
      <c r="B5" s="23">
        <v>2567</v>
      </c>
      <c r="C5" s="22" t="s">
        <v>16</v>
      </c>
      <c r="F5" s="22" t="s">
        <v>17</v>
      </c>
      <c r="G5" s="22" t="s">
        <v>18</v>
      </c>
      <c r="H5" s="40" t="s">
        <v>30</v>
      </c>
      <c r="I5" s="24">
        <v>162500</v>
      </c>
      <c r="J5" s="22" t="s">
        <v>29</v>
      </c>
      <c r="K5" s="22" t="s">
        <v>20</v>
      </c>
      <c r="L5" s="22" t="s">
        <v>19</v>
      </c>
      <c r="M5" s="25">
        <v>162500</v>
      </c>
      <c r="N5" s="25">
        <v>162500</v>
      </c>
      <c r="O5" s="26" t="s">
        <v>23</v>
      </c>
      <c r="P5" s="27">
        <v>67099750260</v>
      </c>
    </row>
    <row r="6" spans="1:16" ht="43.5">
      <c r="A6" s="22">
        <f t="shared" si="0"/>
        <v>5</v>
      </c>
      <c r="B6" s="23">
        <v>2567</v>
      </c>
      <c r="C6" s="22" t="s">
        <v>16</v>
      </c>
      <c r="F6" s="22" t="s">
        <v>17</v>
      </c>
      <c r="G6" s="22" t="s">
        <v>18</v>
      </c>
      <c r="H6" s="40" t="s">
        <v>27</v>
      </c>
      <c r="I6" s="24">
        <v>30000</v>
      </c>
      <c r="J6" s="22" t="s">
        <v>29</v>
      </c>
      <c r="K6" s="22" t="s">
        <v>20</v>
      </c>
      <c r="L6" s="22" t="s">
        <v>19</v>
      </c>
      <c r="M6" s="25">
        <v>18200</v>
      </c>
      <c r="N6" s="25">
        <v>18200</v>
      </c>
      <c r="O6" s="26" t="s">
        <v>23</v>
      </c>
      <c r="P6" s="27">
        <v>67099752179</v>
      </c>
    </row>
    <row r="7" spans="1:16" ht="43.5">
      <c r="A7" s="22">
        <f t="shared" si="0"/>
        <v>6</v>
      </c>
      <c r="B7" s="23">
        <v>2567</v>
      </c>
      <c r="C7" s="22" t="s">
        <v>16</v>
      </c>
      <c r="F7" s="22" t="s">
        <v>17</v>
      </c>
      <c r="G7" s="22" t="s">
        <v>18</v>
      </c>
      <c r="H7" s="40" t="s">
        <v>41</v>
      </c>
      <c r="I7" s="24">
        <v>5940000</v>
      </c>
      <c r="J7" s="22" t="s">
        <v>35</v>
      </c>
      <c r="K7" s="22" t="s">
        <v>34</v>
      </c>
      <c r="L7" s="22" t="s">
        <v>33</v>
      </c>
      <c r="M7" s="24">
        <v>5940000</v>
      </c>
      <c r="N7" s="24">
        <v>5628000</v>
      </c>
      <c r="O7" s="22" t="s">
        <v>195</v>
      </c>
      <c r="P7" s="23">
        <v>67039562591</v>
      </c>
    </row>
    <row r="8" spans="1:16" ht="65.25">
      <c r="A8" s="22">
        <f t="shared" si="0"/>
        <v>7</v>
      </c>
      <c r="B8" s="23">
        <v>2567</v>
      </c>
      <c r="C8" s="22" t="s">
        <v>16</v>
      </c>
      <c r="F8" s="22" t="s">
        <v>17</v>
      </c>
      <c r="G8" s="22" t="s">
        <v>18</v>
      </c>
      <c r="H8" s="40" t="s">
        <v>213</v>
      </c>
      <c r="I8" s="24">
        <v>3500000</v>
      </c>
      <c r="J8" s="22" t="s">
        <v>35</v>
      </c>
      <c r="K8" s="22" t="s">
        <v>20</v>
      </c>
      <c r="L8" s="22" t="s">
        <v>19</v>
      </c>
      <c r="M8" s="24">
        <v>3500000</v>
      </c>
      <c r="N8" s="24">
        <v>3500000</v>
      </c>
      <c r="O8" s="22" t="s">
        <v>48</v>
      </c>
      <c r="P8" s="27" t="s">
        <v>214</v>
      </c>
    </row>
    <row r="9" spans="1:16" ht="43.5">
      <c r="A9" s="22">
        <f t="shared" si="0"/>
        <v>8</v>
      </c>
      <c r="B9" s="23">
        <v>2567</v>
      </c>
      <c r="C9" s="22" t="s">
        <v>16</v>
      </c>
      <c r="F9" s="22" t="s">
        <v>17</v>
      </c>
      <c r="G9" s="22" t="s">
        <v>18</v>
      </c>
      <c r="H9" s="40" t="s">
        <v>36</v>
      </c>
      <c r="I9" s="24">
        <v>3000000</v>
      </c>
      <c r="J9" s="22" t="s">
        <v>45</v>
      </c>
      <c r="K9" s="22" t="s">
        <v>20</v>
      </c>
      <c r="L9" s="22" t="s">
        <v>33</v>
      </c>
      <c r="M9" s="24">
        <v>3000000</v>
      </c>
      <c r="N9" s="24">
        <v>2970000</v>
      </c>
      <c r="O9" s="22" t="s">
        <v>46</v>
      </c>
      <c r="P9" s="27" t="s">
        <v>44</v>
      </c>
    </row>
    <row r="10" spans="1:16" ht="43.5">
      <c r="A10" s="22">
        <f t="shared" si="0"/>
        <v>9</v>
      </c>
      <c r="B10" s="23">
        <v>2567</v>
      </c>
      <c r="C10" s="22" t="s">
        <v>16</v>
      </c>
      <c r="F10" s="22" t="s">
        <v>17</v>
      </c>
      <c r="G10" s="22" t="s">
        <v>18</v>
      </c>
      <c r="H10" s="40" t="s">
        <v>42</v>
      </c>
      <c r="I10" s="24">
        <v>2934000</v>
      </c>
      <c r="J10" s="22" t="s">
        <v>35</v>
      </c>
      <c r="K10" s="22" t="s">
        <v>20</v>
      </c>
      <c r="L10" s="22" t="s">
        <v>19</v>
      </c>
      <c r="M10" s="24">
        <v>2934000</v>
      </c>
      <c r="N10" s="24">
        <v>2933333</v>
      </c>
      <c r="O10" s="22" t="s">
        <v>48</v>
      </c>
      <c r="P10" s="23">
        <v>67089089237</v>
      </c>
    </row>
    <row r="11" spans="1:16" ht="43.5">
      <c r="A11" s="22">
        <f t="shared" si="0"/>
        <v>10</v>
      </c>
      <c r="B11" s="23">
        <v>2567</v>
      </c>
      <c r="C11" s="22" t="s">
        <v>16</v>
      </c>
      <c r="F11" s="22" t="s">
        <v>17</v>
      </c>
      <c r="G11" s="22" t="s">
        <v>18</v>
      </c>
      <c r="H11" s="40" t="s">
        <v>37</v>
      </c>
      <c r="I11" s="24">
        <v>2350000</v>
      </c>
      <c r="J11" s="22" t="s">
        <v>35</v>
      </c>
      <c r="K11" s="22" t="s">
        <v>20</v>
      </c>
      <c r="L11" s="22" t="s">
        <v>19</v>
      </c>
      <c r="M11" s="24">
        <v>2350000</v>
      </c>
      <c r="N11" s="24">
        <v>2350000</v>
      </c>
      <c r="O11" s="22" t="s">
        <v>47</v>
      </c>
      <c r="P11" s="27" t="s">
        <v>212</v>
      </c>
    </row>
    <row r="12" spans="1:16" ht="43.5">
      <c r="A12" s="22">
        <f t="shared" si="0"/>
        <v>11</v>
      </c>
      <c r="B12" s="23">
        <v>2567</v>
      </c>
      <c r="C12" s="22" t="s">
        <v>16</v>
      </c>
      <c r="F12" s="22" t="s">
        <v>17</v>
      </c>
      <c r="G12" s="22" t="s">
        <v>18</v>
      </c>
      <c r="H12" s="40" t="s">
        <v>40</v>
      </c>
      <c r="I12" s="24">
        <v>1490000</v>
      </c>
      <c r="J12" s="22" t="s">
        <v>35</v>
      </c>
      <c r="K12" s="22" t="s">
        <v>20</v>
      </c>
      <c r="L12" s="22" t="s">
        <v>33</v>
      </c>
      <c r="M12" s="24">
        <v>1490000</v>
      </c>
      <c r="N12" s="24">
        <v>2933333</v>
      </c>
      <c r="O12" s="22" t="s">
        <v>43</v>
      </c>
      <c r="P12" s="23">
        <v>67039441453</v>
      </c>
    </row>
    <row r="13" spans="1:16" ht="43.5">
      <c r="A13" s="22">
        <f t="shared" si="0"/>
        <v>12</v>
      </c>
      <c r="B13" s="23">
        <v>2567</v>
      </c>
      <c r="C13" s="22" t="s">
        <v>16</v>
      </c>
      <c r="F13" s="22" t="s">
        <v>17</v>
      </c>
      <c r="G13" s="22" t="s">
        <v>18</v>
      </c>
      <c r="H13" s="40" t="s">
        <v>39</v>
      </c>
      <c r="I13" s="24">
        <v>1100000</v>
      </c>
      <c r="J13" s="22" t="s">
        <v>35</v>
      </c>
      <c r="K13" s="22" t="s">
        <v>20</v>
      </c>
      <c r="L13" s="22" t="s">
        <v>19</v>
      </c>
      <c r="M13" s="24">
        <v>1090000</v>
      </c>
      <c r="N13" s="24">
        <v>1090000</v>
      </c>
      <c r="O13" s="22" t="s">
        <v>49</v>
      </c>
      <c r="P13" s="27" t="s">
        <v>210</v>
      </c>
    </row>
    <row r="14" spans="1:16" ht="43.5">
      <c r="A14" s="22">
        <f t="shared" si="0"/>
        <v>13</v>
      </c>
      <c r="B14" s="23">
        <v>2567</v>
      </c>
      <c r="C14" s="22" t="s">
        <v>16</v>
      </c>
      <c r="F14" s="22" t="s">
        <v>17</v>
      </c>
      <c r="G14" s="22" t="s">
        <v>18</v>
      </c>
      <c r="H14" s="40" t="s">
        <v>38</v>
      </c>
      <c r="I14" s="24">
        <v>560000</v>
      </c>
      <c r="J14" s="22" t="s">
        <v>35</v>
      </c>
      <c r="K14" s="22" t="s">
        <v>20</v>
      </c>
      <c r="L14" s="22" t="s">
        <v>19</v>
      </c>
      <c r="M14" s="24">
        <v>560000</v>
      </c>
      <c r="N14" s="24">
        <v>560000</v>
      </c>
      <c r="O14" s="22" t="s">
        <v>47</v>
      </c>
      <c r="P14" s="27" t="s">
        <v>211</v>
      </c>
    </row>
    <row r="15" spans="1:16" ht="43.5">
      <c r="A15" s="22">
        <f t="shared" si="0"/>
        <v>14</v>
      </c>
      <c r="B15" s="23">
        <v>2567</v>
      </c>
      <c r="C15" s="22" t="s">
        <v>16</v>
      </c>
      <c r="F15" s="22" t="s">
        <v>17</v>
      </c>
      <c r="G15" s="22" t="s">
        <v>18</v>
      </c>
      <c r="H15" s="32" t="s">
        <v>196</v>
      </c>
      <c r="I15" s="30">
        <v>500000</v>
      </c>
      <c r="J15" s="22" t="s">
        <v>35</v>
      </c>
      <c r="K15" s="22" t="s">
        <v>20</v>
      </c>
      <c r="L15" s="22" t="s">
        <v>19</v>
      </c>
      <c r="M15" s="30">
        <v>500000</v>
      </c>
      <c r="N15" s="31">
        <v>492200</v>
      </c>
      <c r="O15" s="29" t="s">
        <v>105</v>
      </c>
      <c r="P15" s="27" t="s">
        <v>218</v>
      </c>
    </row>
    <row r="16" spans="1:16" ht="43.5">
      <c r="A16" s="22">
        <f t="shared" si="0"/>
        <v>15</v>
      </c>
      <c r="B16" s="23">
        <v>2567</v>
      </c>
      <c r="C16" s="22" t="s">
        <v>16</v>
      </c>
      <c r="F16" s="22" t="s">
        <v>17</v>
      </c>
      <c r="G16" s="22" t="s">
        <v>18</v>
      </c>
      <c r="H16" s="32" t="s">
        <v>59</v>
      </c>
      <c r="I16" s="30">
        <v>498000</v>
      </c>
      <c r="J16" s="22" t="s">
        <v>45</v>
      </c>
      <c r="K16" s="22" t="s">
        <v>20</v>
      </c>
      <c r="L16" s="22" t="s">
        <v>19</v>
      </c>
      <c r="M16" s="33"/>
      <c r="N16" s="30">
        <v>492000</v>
      </c>
      <c r="O16" s="26" t="s">
        <v>56</v>
      </c>
      <c r="P16" s="27" t="s">
        <v>219</v>
      </c>
    </row>
    <row r="17" spans="1:16" ht="65.25">
      <c r="A17" s="22">
        <f t="shared" si="0"/>
        <v>16</v>
      </c>
      <c r="B17" s="23">
        <v>2567</v>
      </c>
      <c r="C17" s="22" t="s">
        <v>16</v>
      </c>
      <c r="F17" s="22" t="s">
        <v>17</v>
      </c>
      <c r="G17" s="22" t="s">
        <v>18</v>
      </c>
      <c r="H17" s="40" t="s">
        <v>60</v>
      </c>
      <c r="I17" s="30">
        <v>498000</v>
      </c>
      <c r="J17" s="22" t="s">
        <v>45</v>
      </c>
      <c r="K17" s="22" t="s">
        <v>20</v>
      </c>
      <c r="L17" s="22" t="s">
        <v>19</v>
      </c>
      <c r="M17" s="30">
        <v>498000</v>
      </c>
      <c r="N17" s="30">
        <v>498000</v>
      </c>
      <c r="O17" s="26" t="s">
        <v>61</v>
      </c>
      <c r="P17" s="23">
        <v>67029139516</v>
      </c>
    </row>
    <row r="18" spans="1:16" ht="65.25">
      <c r="A18" s="22">
        <f t="shared" si="0"/>
        <v>17</v>
      </c>
      <c r="B18" s="23">
        <v>2567</v>
      </c>
      <c r="C18" s="22" t="s">
        <v>16</v>
      </c>
      <c r="F18" s="22" t="s">
        <v>17</v>
      </c>
      <c r="G18" s="22" t="s">
        <v>18</v>
      </c>
      <c r="H18" s="32" t="s">
        <v>197</v>
      </c>
      <c r="I18" s="30">
        <v>480000</v>
      </c>
      <c r="J18" s="22" t="s">
        <v>35</v>
      </c>
      <c r="K18" s="22" t="s">
        <v>20</v>
      </c>
      <c r="L18" s="22" t="s">
        <v>19</v>
      </c>
      <c r="M18" s="30">
        <v>480000</v>
      </c>
      <c r="N18" s="30">
        <v>480000</v>
      </c>
      <c r="O18" s="26" t="s">
        <v>188</v>
      </c>
      <c r="P18" s="34" t="s">
        <v>110</v>
      </c>
    </row>
    <row r="19" spans="1:16" ht="65.25">
      <c r="A19" s="22">
        <f t="shared" si="0"/>
        <v>18</v>
      </c>
      <c r="B19" s="23">
        <v>2567</v>
      </c>
      <c r="C19" s="22" t="s">
        <v>16</v>
      </c>
      <c r="F19" s="22" t="s">
        <v>17</v>
      </c>
      <c r="G19" s="22" t="s">
        <v>18</v>
      </c>
      <c r="H19" s="32" t="s">
        <v>198</v>
      </c>
      <c r="I19" s="30">
        <v>480000</v>
      </c>
      <c r="J19" s="22" t="s">
        <v>35</v>
      </c>
      <c r="K19" s="22" t="s">
        <v>20</v>
      </c>
      <c r="L19" s="22" t="s">
        <v>19</v>
      </c>
      <c r="M19" s="30">
        <v>480000</v>
      </c>
      <c r="N19" s="30">
        <v>480000</v>
      </c>
      <c r="O19" s="26" t="s">
        <v>192</v>
      </c>
      <c r="P19" s="34" t="s">
        <v>110</v>
      </c>
    </row>
    <row r="20" spans="1:16" ht="65.25">
      <c r="A20" s="22">
        <f t="shared" si="0"/>
        <v>19</v>
      </c>
      <c r="B20" s="23">
        <v>2567</v>
      </c>
      <c r="C20" s="22" t="s">
        <v>16</v>
      </c>
      <c r="F20" s="22" t="s">
        <v>17</v>
      </c>
      <c r="G20" s="22" t="s">
        <v>18</v>
      </c>
      <c r="H20" s="32" t="s">
        <v>199</v>
      </c>
      <c r="I20" s="30">
        <v>432000</v>
      </c>
      <c r="J20" s="22" t="s">
        <v>35</v>
      </c>
      <c r="K20" s="22" t="s">
        <v>20</v>
      </c>
      <c r="L20" s="22" t="s">
        <v>19</v>
      </c>
      <c r="M20" s="30">
        <v>432000</v>
      </c>
      <c r="N20" s="30">
        <v>432000</v>
      </c>
      <c r="O20" s="26" t="s">
        <v>190</v>
      </c>
      <c r="P20" s="34" t="s">
        <v>110</v>
      </c>
    </row>
    <row r="21" spans="1:16" ht="65.25">
      <c r="A21" s="22">
        <f t="shared" si="0"/>
        <v>20</v>
      </c>
      <c r="B21" s="23">
        <v>2567</v>
      </c>
      <c r="C21" s="22" t="s">
        <v>16</v>
      </c>
      <c r="F21" s="22" t="s">
        <v>17</v>
      </c>
      <c r="G21" s="22" t="s">
        <v>18</v>
      </c>
      <c r="H21" s="32" t="s">
        <v>248</v>
      </c>
      <c r="I21" s="30">
        <v>432000</v>
      </c>
      <c r="J21" s="22" t="s">
        <v>35</v>
      </c>
      <c r="K21" s="22" t="s">
        <v>20</v>
      </c>
      <c r="L21" s="22" t="s">
        <v>19</v>
      </c>
      <c r="M21" s="30">
        <v>432000</v>
      </c>
      <c r="N21" s="30">
        <v>432000</v>
      </c>
      <c r="O21" s="26" t="s">
        <v>191</v>
      </c>
      <c r="P21" s="34" t="s">
        <v>110</v>
      </c>
    </row>
    <row r="22" spans="1:16" ht="65.25">
      <c r="A22" s="22">
        <f t="shared" si="0"/>
        <v>21</v>
      </c>
      <c r="B22" s="23">
        <v>2567</v>
      </c>
      <c r="C22" s="22" t="s">
        <v>16</v>
      </c>
      <c r="F22" s="22" t="s">
        <v>17</v>
      </c>
      <c r="G22" s="22" t="s">
        <v>18</v>
      </c>
      <c r="H22" s="40" t="s">
        <v>241</v>
      </c>
      <c r="I22" s="30">
        <v>432000</v>
      </c>
      <c r="J22" s="22" t="s">
        <v>35</v>
      </c>
      <c r="K22" s="22" t="s">
        <v>20</v>
      </c>
      <c r="L22" s="22" t="s">
        <v>19</v>
      </c>
      <c r="M22" s="30">
        <v>432000</v>
      </c>
      <c r="N22" s="30">
        <v>432000</v>
      </c>
      <c r="O22" s="22" t="s">
        <v>240</v>
      </c>
      <c r="P22" s="35" t="s">
        <v>110</v>
      </c>
    </row>
    <row r="23" spans="1:16" ht="43.5">
      <c r="A23" s="22">
        <f t="shared" si="0"/>
        <v>22</v>
      </c>
      <c r="B23" s="23">
        <v>2567</v>
      </c>
      <c r="C23" s="22" t="s">
        <v>16</v>
      </c>
      <c r="F23" s="22" t="s">
        <v>17</v>
      </c>
      <c r="G23" s="22" t="s">
        <v>18</v>
      </c>
      <c r="H23" s="32" t="s">
        <v>52</v>
      </c>
      <c r="I23" s="30">
        <v>365000</v>
      </c>
      <c r="J23" s="22" t="s">
        <v>45</v>
      </c>
      <c r="K23" s="22" t="s">
        <v>20</v>
      </c>
      <c r="L23" s="22" t="s">
        <v>19</v>
      </c>
      <c r="M23" s="33"/>
      <c r="N23" s="30">
        <v>365000</v>
      </c>
      <c r="O23" s="26" t="s">
        <v>55</v>
      </c>
      <c r="P23" s="27" t="s">
        <v>220</v>
      </c>
    </row>
    <row r="24" spans="1:16" ht="65.25">
      <c r="A24" s="22">
        <f t="shared" si="0"/>
        <v>23</v>
      </c>
      <c r="B24" s="23">
        <v>2567</v>
      </c>
      <c r="C24" s="22" t="s">
        <v>16</v>
      </c>
      <c r="F24" s="22" t="s">
        <v>17</v>
      </c>
      <c r="G24" s="22" t="s">
        <v>18</v>
      </c>
      <c r="H24" s="32" t="s">
        <v>120</v>
      </c>
      <c r="I24" s="30">
        <v>330600</v>
      </c>
      <c r="J24" s="22" t="s">
        <v>35</v>
      </c>
      <c r="K24" s="22" t="s">
        <v>20</v>
      </c>
      <c r="L24" s="22" t="s">
        <v>19</v>
      </c>
      <c r="M24" s="30">
        <v>330600</v>
      </c>
      <c r="N24" s="30">
        <v>330600</v>
      </c>
      <c r="O24" s="26" t="s">
        <v>125</v>
      </c>
      <c r="P24" s="34" t="s">
        <v>110</v>
      </c>
    </row>
    <row r="25" spans="1:16" ht="65.25">
      <c r="A25" s="22">
        <f t="shared" si="0"/>
        <v>24</v>
      </c>
      <c r="B25" s="23">
        <v>2567</v>
      </c>
      <c r="C25" s="22" t="s">
        <v>16</v>
      </c>
      <c r="F25" s="22" t="s">
        <v>17</v>
      </c>
      <c r="G25" s="22" t="s">
        <v>18</v>
      </c>
      <c r="H25" s="32" t="s">
        <v>187</v>
      </c>
      <c r="I25" s="30">
        <v>300000</v>
      </c>
      <c r="J25" s="22" t="s">
        <v>35</v>
      </c>
      <c r="K25" s="22" t="s">
        <v>20</v>
      </c>
      <c r="L25" s="22" t="s">
        <v>19</v>
      </c>
      <c r="M25" s="30">
        <v>300000</v>
      </c>
      <c r="N25" s="30">
        <v>300000</v>
      </c>
      <c r="O25" s="26" t="s">
        <v>189</v>
      </c>
      <c r="P25" s="34" t="s">
        <v>110</v>
      </c>
    </row>
    <row r="26" spans="1:16" ht="65.25">
      <c r="A26" s="22">
        <f t="shared" si="0"/>
        <v>25</v>
      </c>
      <c r="B26" s="23">
        <v>2567</v>
      </c>
      <c r="C26" s="22" t="s">
        <v>16</v>
      </c>
      <c r="F26" s="22" t="s">
        <v>17</v>
      </c>
      <c r="G26" s="22" t="s">
        <v>18</v>
      </c>
      <c r="H26" s="32" t="s">
        <v>178</v>
      </c>
      <c r="I26" s="30">
        <v>282600</v>
      </c>
      <c r="J26" s="22" t="s">
        <v>35</v>
      </c>
      <c r="K26" s="22" t="s">
        <v>20</v>
      </c>
      <c r="L26" s="22" t="s">
        <v>19</v>
      </c>
      <c r="M26" s="30">
        <v>282600</v>
      </c>
      <c r="N26" s="30">
        <v>282600</v>
      </c>
      <c r="O26" s="26" t="s">
        <v>183</v>
      </c>
      <c r="P26" s="34" t="s">
        <v>110</v>
      </c>
    </row>
    <row r="27" spans="1:16" ht="65.25">
      <c r="A27" s="22">
        <f t="shared" si="0"/>
        <v>26</v>
      </c>
      <c r="B27" s="23">
        <v>2567</v>
      </c>
      <c r="C27" s="22" t="s">
        <v>16</v>
      </c>
      <c r="F27" s="22" t="s">
        <v>17</v>
      </c>
      <c r="G27" s="22" t="s">
        <v>18</v>
      </c>
      <c r="H27" s="32" t="s">
        <v>111</v>
      </c>
      <c r="I27" s="30">
        <v>269520</v>
      </c>
      <c r="J27" s="22" t="s">
        <v>35</v>
      </c>
      <c r="K27" s="22" t="s">
        <v>20</v>
      </c>
      <c r="L27" s="22" t="s">
        <v>19</v>
      </c>
      <c r="M27" s="30">
        <v>269520</v>
      </c>
      <c r="N27" s="30">
        <v>269520</v>
      </c>
      <c r="O27" s="26" t="s">
        <v>174</v>
      </c>
      <c r="P27" s="34" t="s">
        <v>110</v>
      </c>
    </row>
    <row r="28" spans="1:16" ht="65.25">
      <c r="A28" s="22">
        <f t="shared" si="0"/>
        <v>27</v>
      </c>
      <c r="B28" s="23">
        <v>2567</v>
      </c>
      <c r="C28" s="22" t="s">
        <v>16</v>
      </c>
      <c r="F28" s="22" t="s">
        <v>17</v>
      </c>
      <c r="G28" s="22" t="s">
        <v>18</v>
      </c>
      <c r="H28" s="32" t="s">
        <v>135</v>
      </c>
      <c r="I28" s="30">
        <v>250920</v>
      </c>
      <c r="J28" s="22" t="s">
        <v>35</v>
      </c>
      <c r="K28" s="22" t="s">
        <v>20</v>
      </c>
      <c r="L28" s="22" t="s">
        <v>19</v>
      </c>
      <c r="M28" s="30">
        <v>250920</v>
      </c>
      <c r="N28" s="30">
        <v>250920</v>
      </c>
      <c r="O28" s="26" t="s">
        <v>153</v>
      </c>
      <c r="P28" s="34" t="s">
        <v>110</v>
      </c>
    </row>
    <row r="29" spans="1:16" ht="65.25">
      <c r="A29" s="22">
        <f t="shared" si="0"/>
        <v>28</v>
      </c>
      <c r="B29" s="23">
        <v>2567</v>
      </c>
      <c r="C29" s="22" t="s">
        <v>16</v>
      </c>
      <c r="F29" s="22" t="s">
        <v>17</v>
      </c>
      <c r="G29" s="22" t="s">
        <v>18</v>
      </c>
      <c r="H29" s="32" t="s">
        <v>179</v>
      </c>
      <c r="I29" s="30">
        <v>249480</v>
      </c>
      <c r="J29" s="22" t="s">
        <v>35</v>
      </c>
      <c r="K29" s="22" t="s">
        <v>20</v>
      </c>
      <c r="L29" s="22" t="s">
        <v>19</v>
      </c>
      <c r="M29" s="30">
        <v>249480</v>
      </c>
      <c r="N29" s="30">
        <v>249480</v>
      </c>
      <c r="O29" s="26" t="s">
        <v>184</v>
      </c>
      <c r="P29" s="34" t="s">
        <v>110</v>
      </c>
    </row>
    <row r="30" spans="1:16" ht="65.25">
      <c r="A30" s="22">
        <f t="shared" si="0"/>
        <v>29</v>
      </c>
      <c r="B30" s="23">
        <v>2567</v>
      </c>
      <c r="C30" s="22" t="s">
        <v>16</v>
      </c>
      <c r="F30" s="22" t="s">
        <v>17</v>
      </c>
      <c r="G30" s="22" t="s">
        <v>18</v>
      </c>
      <c r="H30" s="40" t="s">
        <v>245</v>
      </c>
      <c r="I30" s="30">
        <v>248400</v>
      </c>
      <c r="J30" s="22" t="s">
        <v>35</v>
      </c>
      <c r="K30" s="22" t="s">
        <v>20</v>
      </c>
      <c r="L30" s="22" t="s">
        <v>19</v>
      </c>
      <c r="M30" s="30">
        <v>248400</v>
      </c>
      <c r="N30" s="30">
        <v>248400</v>
      </c>
      <c r="O30" s="22" t="s">
        <v>244</v>
      </c>
      <c r="P30" s="35" t="s">
        <v>110</v>
      </c>
    </row>
    <row r="31" spans="1:16" ht="65.25">
      <c r="A31" s="22">
        <f t="shared" si="0"/>
        <v>30</v>
      </c>
      <c r="B31" s="23">
        <v>2567</v>
      </c>
      <c r="C31" s="22" t="s">
        <v>16</v>
      </c>
      <c r="F31" s="22" t="s">
        <v>17</v>
      </c>
      <c r="G31" s="22" t="s">
        <v>18</v>
      </c>
      <c r="H31" s="32" t="s">
        <v>180</v>
      </c>
      <c r="I31" s="30">
        <v>238200</v>
      </c>
      <c r="J31" s="22" t="s">
        <v>35</v>
      </c>
      <c r="K31" s="22" t="s">
        <v>20</v>
      </c>
      <c r="L31" s="22" t="s">
        <v>19</v>
      </c>
      <c r="M31" s="30">
        <v>238200</v>
      </c>
      <c r="N31" s="30">
        <v>238200</v>
      </c>
      <c r="O31" s="26" t="s">
        <v>185</v>
      </c>
      <c r="P31" s="34" t="s">
        <v>110</v>
      </c>
    </row>
    <row r="32" spans="1:16" ht="65.25">
      <c r="A32" s="22">
        <f t="shared" si="0"/>
        <v>31</v>
      </c>
      <c r="B32" s="23">
        <v>2567</v>
      </c>
      <c r="C32" s="22" t="s">
        <v>16</v>
      </c>
      <c r="F32" s="22" t="s">
        <v>17</v>
      </c>
      <c r="G32" s="22" t="s">
        <v>18</v>
      </c>
      <c r="H32" s="32" t="s">
        <v>134</v>
      </c>
      <c r="I32" s="30">
        <v>233280</v>
      </c>
      <c r="J32" s="22" t="s">
        <v>35</v>
      </c>
      <c r="K32" s="22" t="s">
        <v>20</v>
      </c>
      <c r="L32" s="22" t="s">
        <v>19</v>
      </c>
      <c r="M32" s="30">
        <v>233280</v>
      </c>
      <c r="N32" s="30">
        <v>233280</v>
      </c>
      <c r="O32" s="26" t="s">
        <v>152</v>
      </c>
      <c r="P32" s="34" t="s">
        <v>110</v>
      </c>
    </row>
    <row r="33" spans="1:16" ht="65.25">
      <c r="A33" s="22">
        <f t="shared" si="0"/>
        <v>32</v>
      </c>
      <c r="B33" s="23">
        <v>2567</v>
      </c>
      <c r="C33" s="22" t="s">
        <v>16</v>
      </c>
      <c r="F33" s="22" t="s">
        <v>17</v>
      </c>
      <c r="G33" s="22" t="s">
        <v>18</v>
      </c>
      <c r="H33" s="32" t="s">
        <v>136</v>
      </c>
      <c r="I33" s="30">
        <v>232440</v>
      </c>
      <c r="J33" s="22" t="s">
        <v>35</v>
      </c>
      <c r="K33" s="22" t="s">
        <v>20</v>
      </c>
      <c r="L33" s="22" t="s">
        <v>19</v>
      </c>
      <c r="M33" s="30">
        <v>232440</v>
      </c>
      <c r="N33" s="30">
        <v>232440</v>
      </c>
      <c r="O33" s="26" t="s">
        <v>154</v>
      </c>
      <c r="P33" s="34" t="s">
        <v>110</v>
      </c>
    </row>
    <row r="34" spans="1:16" ht="65.25">
      <c r="A34" s="22">
        <f t="shared" si="0"/>
        <v>33</v>
      </c>
      <c r="B34" s="23">
        <v>2567</v>
      </c>
      <c r="C34" s="22" t="s">
        <v>16</v>
      </c>
      <c r="F34" s="22" t="s">
        <v>17</v>
      </c>
      <c r="G34" s="22" t="s">
        <v>18</v>
      </c>
      <c r="H34" s="32" t="s">
        <v>138</v>
      </c>
      <c r="I34" s="30">
        <v>226800</v>
      </c>
      <c r="J34" s="22" t="s">
        <v>35</v>
      </c>
      <c r="K34" s="22" t="s">
        <v>20</v>
      </c>
      <c r="L34" s="22" t="s">
        <v>19</v>
      </c>
      <c r="M34" s="30">
        <v>226800</v>
      </c>
      <c r="N34" s="30">
        <v>226800</v>
      </c>
      <c r="O34" s="26" t="s">
        <v>156</v>
      </c>
      <c r="P34" s="34" t="s">
        <v>110</v>
      </c>
    </row>
    <row r="35" spans="1:16" ht="65.25">
      <c r="A35" s="22">
        <f t="shared" si="0"/>
        <v>34</v>
      </c>
      <c r="B35" s="23">
        <v>2567</v>
      </c>
      <c r="C35" s="22" t="s">
        <v>16</v>
      </c>
      <c r="F35" s="22" t="s">
        <v>17</v>
      </c>
      <c r="G35" s="22" t="s">
        <v>18</v>
      </c>
      <c r="H35" s="32" t="s">
        <v>139</v>
      </c>
      <c r="I35" s="30">
        <v>222720</v>
      </c>
      <c r="J35" s="22" t="s">
        <v>35</v>
      </c>
      <c r="K35" s="22" t="s">
        <v>20</v>
      </c>
      <c r="L35" s="22" t="s">
        <v>19</v>
      </c>
      <c r="M35" s="30">
        <v>222720</v>
      </c>
      <c r="N35" s="30">
        <v>222720</v>
      </c>
      <c r="O35" s="26" t="s">
        <v>157</v>
      </c>
      <c r="P35" s="34" t="s">
        <v>110</v>
      </c>
    </row>
    <row r="36" spans="1:16" ht="65.25">
      <c r="A36" s="22">
        <f t="shared" si="0"/>
        <v>35</v>
      </c>
      <c r="B36" s="23">
        <v>2567</v>
      </c>
      <c r="C36" s="22" t="s">
        <v>16</v>
      </c>
      <c r="F36" s="22" t="s">
        <v>17</v>
      </c>
      <c r="G36" s="22" t="s">
        <v>18</v>
      </c>
      <c r="H36" s="32" t="s">
        <v>193</v>
      </c>
      <c r="I36" s="30">
        <v>216480</v>
      </c>
      <c r="J36" s="22" t="s">
        <v>35</v>
      </c>
      <c r="K36" s="22" t="s">
        <v>20</v>
      </c>
      <c r="L36" s="22" t="s">
        <v>19</v>
      </c>
      <c r="M36" s="30">
        <v>216480</v>
      </c>
      <c r="N36" s="30">
        <v>216480</v>
      </c>
      <c r="O36" s="26" t="s">
        <v>194</v>
      </c>
      <c r="P36" s="34" t="s">
        <v>110</v>
      </c>
    </row>
    <row r="37" spans="1:16" ht="65.25">
      <c r="A37" s="22">
        <f t="shared" si="0"/>
        <v>36</v>
      </c>
      <c r="B37" s="23">
        <v>2567</v>
      </c>
      <c r="C37" s="22" t="s">
        <v>16</v>
      </c>
      <c r="F37" s="22" t="s">
        <v>17</v>
      </c>
      <c r="G37" s="22" t="s">
        <v>18</v>
      </c>
      <c r="H37" s="32" t="s">
        <v>130</v>
      </c>
      <c r="I37" s="30">
        <v>216000</v>
      </c>
      <c r="J37" s="22" t="s">
        <v>35</v>
      </c>
      <c r="K37" s="22" t="s">
        <v>20</v>
      </c>
      <c r="L37" s="22" t="s">
        <v>19</v>
      </c>
      <c r="M37" s="30">
        <v>216000</v>
      </c>
      <c r="N37" s="30">
        <v>216000</v>
      </c>
      <c r="O37" s="26" t="s">
        <v>148</v>
      </c>
      <c r="P37" s="34" t="s">
        <v>110</v>
      </c>
    </row>
    <row r="38" spans="1:16" ht="65.25">
      <c r="A38" s="22">
        <f t="shared" si="0"/>
        <v>37</v>
      </c>
      <c r="B38" s="23">
        <v>2567</v>
      </c>
      <c r="C38" s="22" t="s">
        <v>16</v>
      </c>
      <c r="F38" s="22" t="s">
        <v>17</v>
      </c>
      <c r="G38" s="22" t="s">
        <v>18</v>
      </c>
      <c r="H38" s="32" t="s">
        <v>181</v>
      </c>
      <c r="I38" s="30">
        <v>216000</v>
      </c>
      <c r="J38" s="22" t="s">
        <v>35</v>
      </c>
      <c r="K38" s="22" t="s">
        <v>20</v>
      </c>
      <c r="L38" s="22" t="s">
        <v>19</v>
      </c>
      <c r="M38" s="30">
        <v>216000</v>
      </c>
      <c r="N38" s="30">
        <v>216000</v>
      </c>
      <c r="O38" s="26" t="s">
        <v>186</v>
      </c>
      <c r="P38" s="34" t="s">
        <v>110</v>
      </c>
    </row>
    <row r="39" spans="1:16" ht="65.25">
      <c r="A39" s="22">
        <f t="shared" si="0"/>
        <v>38</v>
      </c>
      <c r="B39" s="23">
        <v>2567</v>
      </c>
      <c r="C39" s="22" t="s">
        <v>16</v>
      </c>
      <c r="F39" s="22" t="s">
        <v>17</v>
      </c>
      <c r="G39" s="22" t="s">
        <v>18</v>
      </c>
      <c r="H39" s="40" t="s">
        <v>247</v>
      </c>
      <c r="I39" s="24">
        <v>210240</v>
      </c>
      <c r="J39" s="22" t="s">
        <v>35</v>
      </c>
      <c r="K39" s="22" t="s">
        <v>20</v>
      </c>
      <c r="L39" s="22" t="s">
        <v>19</v>
      </c>
      <c r="M39" s="24">
        <v>210240</v>
      </c>
      <c r="N39" s="24">
        <v>210240</v>
      </c>
      <c r="O39" s="22" t="s">
        <v>246</v>
      </c>
      <c r="P39" s="35" t="s">
        <v>110</v>
      </c>
    </row>
    <row r="40" spans="1:16" ht="65.25">
      <c r="A40" s="22">
        <f t="shared" si="0"/>
        <v>39</v>
      </c>
      <c r="B40" s="23">
        <v>2567</v>
      </c>
      <c r="C40" s="22" t="s">
        <v>16</v>
      </c>
      <c r="F40" s="22" t="s">
        <v>17</v>
      </c>
      <c r="G40" s="22" t="s">
        <v>18</v>
      </c>
      <c r="H40" s="32" t="s">
        <v>112</v>
      </c>
      <c r="I40" s="30">
        <v>208440</v>
      </c>
      <c r="J40" s="22" t="s">
        <v>35</v>
      </c>
      <c r="K40" s="22" t="s">
        <v>20</v>
      </c>
      <c r="L40" s="22" t="s">
        <v>19</v>
      </c>
      <c r="M40" s="30">
        <v>208440</v>
      </c>
      <c r="N40" s="30">
        <v>208440</v>
      </c>
      <c r="O40" s="26" t="s">
        <v>175</v>
      </c>
      <c r="P40" s="34" t="s">
        <v>110</v>
      </c>
    </row>
    <row r="41" spans="1:16" ht="65.25">
      <c r="A41" s="22">
        <f t="shared" si="0"/>
        <v>40</v>
      </c>
      <c r="B41" s="23">
        <v>2567</v>
      </c>
      <c r="C41" s="22" t="s">
        <v>16</v>
      </c>
      <c r="F41" s="22" t="s">
        <v>17</v>
      </c>
      <c r="G41" s="22" t="s">
        <v>18</v>
      </c>
      <c r="H41" s="40" t="s">
        <v>243</v>
      </c>
      <c r="I41" s="30">
        <v>200280</v>
      </c>
      <c r="J41" s="22" t="s">
        <v>35</v>
      </c>
      <c r="K41" s="22" t="s">
        <v>20</v>
      </c>
      <c r="L41" s="22" t="s">
        <v>19</v>
      </c>
      <c r="M41" s="30">
        <v>200280</v>
      </c>
      <c r="N41" s="30">
        <v>200280</v>
      </c>
      <c r="O41" s="22" t="s">
        <v>242</v>
      </c>
      <c r="P41" s="35" t="s">
        <v>110</v>
      </c>
    </row>
    <row r="42" spans="1:16" ht="43.5">
      <c r="A42" s="22">
        <f t="shared" si="0"/>
        <v>41</v>
      </c>
      <c r="B42" s="23">
        <v>2567</v>
      </c>
      <c r="C42" s="22" t="s">
        <v>16</v>
      </c>
      <c r="F42" s="22" t="s">
        <v>17</v>
      </c>
      <c r="G42" s="22" t="s">
        <v>18</v>
      </c>
      <c r="H42" s="32" t="s">
        <v>58</v>
      </c>
      <c r="I42" s="30">
        <v>200000</v>
      </c>
      <c r="J42" s="22" t="s">
        <v>45</v>
      </c>
      <c r="K42" s="22" t="s">
        <v>20</v>
      </c>
      <c r="L42" s="22" t="s">
        <v>19</v>
      </c>
      <c r="M42" s="33"/>
      <c r="N42" s="30">
        <v>197000</v>
      </c>
      <c r="O42" s="26" t="s">
        <v>57</v>
      </c>
      <c r="P42" s="27" t="s">
        <v>221</v>
      </c>
    </row>
    <row r="43" spans="1:16" ht="65.25">
      <c r="A43" s="22">
        <f t="shared" si="0"/>
        <v>42</v>
      </c>
      <c r="B43" s="23">
        <v>2567</v>
      </c>
      <c r="C43" s="22" t="s">
        <v>16</v>
      </c>
      <c r="F43" s="22" t="s">
        <v>17</v>
      </c>
      <c r="G43" s="22" t="s">
        <v>18</v>
      </c>
      <c r="H43" s="32" t="s">
        <v>117</v>
      </c>
      <c r="I43" s="30">
        <v>198720</v>
      </c>
      <c r="J43" s="22" t="s">
        <v>35</v>
      </c>
      <c r="K43" s="22" t="s">
        <v>20</v>
      </c>
      <c r="L43" s="22" t="s">
        <v>19</v>
      </c>
      <c r="M43" s="30">
        <v>198720</v>
      </c>
      <c r="N43" s="30">
        <v>198720</v>
      </c>
      <c r="O43" s="26" t="s">
        <v>122</v>
      </c>
      <c r="P43" s="34" t="s">
        <v>110</v>
      </c>
    </row>
    <row r="44" spans="1:16" ht="65.25">
      <c r="A44" s="22">
        <f t="shared" si="0"/>
        <v>43</v>
      </c>
      <c r="B44" s="23">
        <v>2567</v>
      </c>
      <c r="C44" s="22" t="s">
        <v>16</v>
      </c>
      <c r="F44" s="22" t="s">
        <v>17</v>
      </c>
      <c r="G44" s="22" t="s">
        <v>18</v>
      </c>
      <c r="H44" s="32" t="s">
        <v>111</v>
      </c>
      <c r="I44" s="30">
        <v>198480</v>
      </c>
      <c r="J44" s="22" t="s">
        <v>35</v>
      </c>
      <c r="K44" s="22" t="s">
        <v>20</v>
      </c>
      <c r="L44" s="22" t="s">
        <v>19</v>
      </c>
      <c r="M44" s="30">
        <v>198480</v>
      </c>
      <c r="N44" s="30">
        <v>198480</v>
      </c>
      <c r="O44" s="26" t="s">
        <v>162</v>
      </c>
      <c r="P44" s="34" t="s">
        <v>110</v>
      </c>
    </row>
    <row r="45" spans="1:16" ht="65.25">
      <c r="A45" s="22">
        <f t="shared" si="0"/>
        <v>44</v>
      </c>
      <c r="B45" s="23">
        <v>2567</v>
      </c>
      <c r="C45" s="22" t="s">
        <v>16</v>
      </c>
      <c r="F45" s="22" t="s">
        <v>17</v>
      </c>
      <c r="G45" s="22" t="s">
        <v>18</v>
      </c>
      <c r="H45" s="32" t="s">
        <v>167</v>
      </c>
      <c r="I45" s="30">
        <v>198480</v>
      </c>
      <c r="J45" s="22" t="s">
        <v>35</v>
      </c>
      <c r="K45" s="22" t="s">
        <v>20</v>
      </c>
      <c r="L45" s="22" t="s">
        <v>19</v>
      </c>
      <c r="M45" s="30">
        <v>198480</v>
      </c>
      <c r="N45" s="30">
        <v>198480</v>
      </c>
      <c r="O45" s="26" t="s">
        <v>170</v>
      </c>
      <c r="P45" s="34" t="s">
        <v>110</v>
      </c>
    </row>
    <row r="46" spans="1:16" ht="65.25">
      <c r="A46" s="22">
        <f t="shared" si="0"/>
        <v>45</v>
      </c>
      <c r="B46" s="23">
        <v>2567</v>
      </c>
      <c r="C46" s="22" t="s">
        <v>16</v>
      </c>
      <c r="F46" s="22" t="s">
        <v>17</v>
      </c>
      <c r="G46" s="22" t="s">
        <v>18</v>
      </c>
      <c r="H46" s="32" t="s">
        <v>126</v>
      </c>
      <c r="I46" s="30">
        <v>193800</v>
      </c>
      <c r="J46" s="22" t="s">
        <v>35</v>
      </c>
      <c r="K46" s="22" t="s">
        <v>20</v>
      </c>
      <c r="L46" s="22" t="s">
        <v>19</v>
      </c>
      <c r="M46" s="30">
        <v>193800</v>
      </c>
      <c r="N46" s="30">
        <v>193800</v>
      </c>
      <c r="O46" s="26" t="s">
        <v>144</v>
      </c>
      <c r="P46" s="34" t="s">
        <v>110</v>
      </c>
    </row>
    <row r="47" spans="1:16" ht="65.25">
      <c r="A47" s="22">
        <f t="shared" si="0"/>
        <v>46</v>
      </c>
      <c r="B47" s="23">
        <v>2567</v>
      </c>
      <c r="C47" s="22" t="s">
        <v>16</v>
      </c>
      <c r="F47" s="22" t="s">
        <v>17</v>
      </c>
      <c r="G47" s="22" t="s">
        <v>18</v>
      </c>
      <c r="H47" s="32" t="s">
        <v>177</v>
      </c>
      <c r="I47" s="30">
        <v>192000</v>
      </c>
      <c r="J47" s="22" t="s">
        <v>35</v>
      </c>
      <c r="K47" s="22" t="s">
        <v>20</v>
      </c>
      <c r="L47" s="22" t="s">
        <v>19</v>
      </c>
      <c r="M47" s="30">
        <v>192000</v>
      </c>
      <c r="N47" s="30">
        <v>192000</v>
      </c>
      <c r="O47" s="26" t="s">
        <v>182</v>
      </c>
      <c r="P47" s="34" t="s">
        <v>110</v>
      </c>
    </row>
    <row r="48" spans="1:16" ht="65.25">
      <c r="A48" s="22">
        <f t="shared" si="0"/>
        <v>47</v>
      </c>
      <c r="B48" s="23">
        <v>2567</v>
      </c>
      <c r="C48" s="22" t="s">
        <v>16</v>
      </c>
      <c r="F48" s="22" t="s">
        <v>17</v>
      </c>
      <c r="G48" s="22" t="s">
        <v>18</v>
      </c>
      <c r="H48" s="32" t="s">
        <v>137</v>
      </c>
      <c r="I48" s="30">
        <v>191760</v>
      </c>
      <c r="J48" s="22" t="s">
        <v>35</v>
      </c>
      <c r="K48" s="22" t="s">
        <v>20</v>
      </c>
      <c r="L48" s="22" t="s">
        <v>19</v>
      </c>
      <c r="M48" s="30">
        <v>191760</v>
      </c>
      <c r="N48" s="30">
        <v>191760</v>
      </c>
      <c r="O48" s="26" t="s">
        <v>155</v>
      </c>
      <c r="P48" s="34" t="s">
        <v>110</v>
      </c>
    </row>
    <row r="49" spans="1:16" ht="65.25">
      <c r="A49" s="22">
        <f t="shared" si="0"/>
        <v>48</v>
      </c>
      <c r="B49" s="23">
        <v>2567</v>
      </c>
      <c r="C49" s="22" t="s">
        <v>16</v>
      </c>
      <c r="F49" s="22" t="s">
        <v>17</v>
      </c>
      <c r="G49" s="22" t="s">
        <v>18</v>
      </c>
      <c r="H49" s="32" t="s">
        <v>113</v>
      </c>
      <c r="I49" s="30">
        <v>187200</v>
      </c>
      <c r="J49" s="22" t="s">
        <v>35</v>
      </c>
      <c r="K49" s="22" t="s">
        <v>20</v>
      </c>
      <c r="L49" s="22" t="s">
        <v>19</v>
      </c>
      <c r="M49" s="30">
        <v>187200</v>
      </c>
      <c r="N49" s="30">
        <v>187200</v>
      </c>
      <c r="O49" s="26" t="s">
        <v>164</v>
      </c>
      <c r="P49" s="34" t="s">
        <v>110</v>
      </c>
    </row>
    <row r="50" spans="1:16" ht="65.25">
      <c r="A50" s="22">
        <f t="shared" si="0"/>
        <v>49</v>
      </c>
      <c r="B50" s="23">
        <v>2567</v>
      </c>
      <c r="C50" s="22" t="s">
        <v>16</v>
      </c>
      <c r="F50" s="22" t="s">
        <v>17</v>
      </c>
      <c r="G50" s="22" t="s">
        <v>18</v>
      </c>
      <c r="H50" s="32" t="s">
        <v>118</v>
      </c>
      <c r="I50" s="30">
        <v>187200</v>
      </c>
      <c r="J50" s="22" t="s">
        <v>35</v>
      </c>
      <c r="K50" s="22" t="s">
        <v>20</v>
      </c>
      <c r="L50" s="22" t="s">
        <v>19</v>
      </c>
      <c r="M50" s="30">
        <v>187200</v>
      </c>
      <c r="N50" s="30">
        <v>187200</v>
      </c>
      <c r="O50" s="26" t="s">
        <v>123</v>
      </c>
      <c r="P50" s="34" t="s">
        <v>110</v>
      </c>
    </row>
    <row r="51" spans="1:16" ht="65.25">
      <c r="A51" s="22">
        <f t="shared" si="0"/>
        <v>50</v>
      </c>
      <c r="B51" s="23">
        <v>2567</v>
      </c>
      <c r="C51" s="22" t="s">
        <v>16</v>
      </c>
      <c r="F51" s="22" t="s">
        <v>17</v>
      </c>
      <c r="G51" s="22" t="s">
        <v>18</v>
      </c>
      <c r="H51" s="32" t="s">
        <v>141</v>
      </c>
      <c r="I51" s="30">
        <v>186360</v>
      </c>
      <c r="J51" s="22" t="s">
        <v>35</v>
      </c>
      <c r="K51" s="22" t="s">
        <v>20</v>
      </c>
      <c r="L51" s="22" t="s">
        <v>19</v>
      </c>
      <c r="M51" s="30">
        <v>186360</v>
      </c>
      <c r="N51" s="30">
        <v>186360</v>
      </c>
      <c r="O51" s="26" t="s">
        <v>159</v>
      </c>
      <c r="P51" s="34" t="s">
        <v>110</v>
      </c>
    </row>
    <row r="52" spans="1:16" ht="65.25">
      <c r="A52" s="22">
        <f t="shared" si="0"/>
        <v>51</v>
      </c>
      <c r="B52" s="23">
        <v>2567</v>
      </c>
      <c r="C52" s="22" t="s">
        <v>16</v>
      </c>
      <c r="F52" s="22" t="s">
        <v>17</v>
      </c>
      <c r="G52" s="22" t="s">
        <v>18</v>
      </c>
      <c r="H52" s="32" t="s">
        <v>119</v>
      </c>
      <c r="I52" s="30">
        <v>180000</v>
      </c>
      <c r="J52" s="22" t="s">
        <v>35</v>
      </c>
      <c r="K52" s="22" t="s">
        <v>20</v>
      </c>
      <c r="L52" s="22" t="s">
        <v>19</v>
      </c>
      <c r="M52" s="30">
        <v>180000</v>
      </c>
      <c r="N52" s="30">
        <v>180000</v>
      </c>
      <c r="O52" s="26" t="s">
        <v>124</v>
      </c>
      <c r="P52" s="34" t="s">
        <v>110</v>
      </c>
    </row>
    <row r="53" spans="1:16" ht="65.25">
      <c r="A53" s="22">
        <f t="shared" si="0"/>
        <v>52</v>
      </c>
      <c r="B53" s="23">
        <v>2567</v>
      </c>
      <c r="C53" s="22" t="s">
        <v>16</v>
      </c>
      <c r="F53" s="22" t="s">
        <v>17</v>
      </c>
      <c r="G53" s="22" t="s">
        <v>18</v>
      </c>
      <c r="H53" s="32" t="s">
        <v>127</v>
      </c>
      <c r="I53" s="30">
        <v>180000</v>
      </c>
      <c r="J53" s="22" t="s">
        <v>35</v>
      </c>
      <c r="K53" s="22" t="s">
        <v>20</v>
      </c>
      <c r="L53" s="22" t="s">
        <v>19</v>
      </c>
      <c r="M53" s="30">
        <v>180000</v>
      </c>
      <c r="N53" s="30">
        <v>180000</v>
      </c>
      <c r="O53" s="26" t="s">
        <v>145</v>
      </c>
      <c r="P53" s="34" t="s">
        <v>110</v>
      </c>
    </row>
    <row r="54" spans="1:16" ht="65.25">
      <c r="A54" s="22">
        <f t="shared" si="0"/>
        <v>53</v>
      </c>
      <c r="B54" s="23">
        <v>2567</v>
      </c>
      <c r="C54" s="22" t="s">
        <v>16</v>
      </c>
      <c r="F54" s="22" t="s">
        <v>17</v>
      </c>
      <c r="G54" s="22" t="s">
        <v>18</v>
      </c>
      <c r="H54" s="32" t="s">
        <v>128</v>
      </c>
      <c r="I54" s="30">
        <v>180000</v>
      </c>
      <c r="J54" s="22" t="s">
        <v>35</v>
      </c>
      <c r="K54" s="22" t="s">
        <v>20</v>
      </c>
      <c r="L54" s="22" t="s">
        <v>19</v>
      </c>
      <c r="M54" s="30">
        <v>180000</v>
      </c>
      <c r="N54" s="30">
        <v>180000</v>
      </c>
      <c r="O54" s="26" t="s">
        <v>146</v>
      </c>
      <c r="P54" s="34" t="s">
        <v>110</v>
      </c>
    </row>
    <row r="55" spans="1:16" ht="65.25">
      <c r="A55" s="22">
        <f t="shared" si="0"/>
        <v>54</v>
      </c>
      <c r="B55" s="23">
        <v>2567</v>
      </c>
      <c r="C55" s="22" t="s">
        <v>16</v>
      </c>
      <c r="F55" s="22" t="s">
        <v>17</v>
      </c>
      <c r="G55" s="22" t="s">
        <v>18</v>
      </c>
      <c r="H55" s="32" t="s">
        <v>129</v>
      </c>
      <c r="I55" s="30">
        <v>180000</v>
      </c>
      <c r="J55" s="22" t="s">
        <v>35</v>
      </c>
      <c r="K55" s="22" t="s">
        <v>20</v>
      </c>
      <c r="L55" s="22" t="s">
        <v>19</v>
      </c>
      <c r="M55" s="30">
        <v>180000</v>
      </c>
      <c r="N55" s="30">
        <v>180000</v>
      </c>
      <c r="O55" s="26" t="s">
        <v>147</v>
      </c>
      <c r="P55" s="34" t="s">
        <v>110</v>
      </c>
    </row>
    <row r="56" spans="1:16" ht="65.25">
      <c r="A56" s="22">
        <f t="shared" si="0"/>
        <v>55</v>
      </c>
      <c r="B56" s="23">
        <v>2567</v>
      </c>
      <c r="C56" s="22" t="s">
        <v>16</v>
      </c>
      <c r="F56" s="22" t="s">
        <v>17</v>
      </c>
      <c r="G56" s="22" t="s">
        <v>18</v>
      </c>
      <c r="H56" s="32" t="s">
        <v>116</v>
      </c>
      <c r="I56" s="30">
        <v>180000</v>
      </c>
      <c r="J56" s="22" t="s">
        <v>35</v>
      </c>
      <c r="K56" s="22" t="s">
        <v>20</v>
      </c>
      <c r="L56" s="22" t="s">
        <v>19</v>
      </c>
      <c r="M56" s="30">
        <v>180000</v>
      </c>
      <c r="N56" s="30">
        <v>180000</v>
      </c>
      <c r="O56" s="26" t="s">
        <v>121</v>
      </c>
      <c r="P56" s="34" t="s">
        <v>110</v>
      </c>
    </row>
    <row r="57" spans="1:16" ht="65.25">
      <c r="A57" s="22">
        <f t="shared" si="0"/>
        <v>56</v>
      </c>
      <c r="B57" s="23">
        <v>2567</v>
      </c>
      <c r="C57" s="22" t="s">
        <v>16</v>
      </c>
      <c r="F57" s="22" t="s">
        <v>17</v>
      </c>
      <c r="G57" s="22" t="s">
        <v>18</v>
      </c>
      <c r="H57" s="32" t="s">
        <v>112</v>
      </c>
      <c r="I57" s="30">
        <v>180000</v>
      </c>
      <c r="J57" s="22" t="s">
        <v>35</v>
      </c>
      <c r="K57" s="22" t="s">
        <v>20</v>
      </c>
      <c r="L57" s="22" t="s">
        <v>19</v>
      </c>
      <c r="M57" s="30">
        <v>180000</v>
      </c>
      <c r="N57" s="30">
        <v>180000</v>
      </c>
      <c r="O57" s="26" t="s">
        <v>163</v>
      </c>
      <c r="P57" s="34" t="s">
        <v>110</v>
      </c>
    </row>
    <row r="58" spans="1:16" ht="65.25">
      <c r="A58" s="22">
        <f t="shared" si="0"/>
        <v>57</v>
      </c>
      <c r="B58" s="23">
        <v>2567</v>
      </c>
      <c r="C58" s="22" t="s">
        <v>16</v>
      </c>
      <c r="F58" s="22" t="s">
        <v>17</v>
      </c>
      <c r="G58" s="22" t="s">
        <v>18</v>
      </c>
      <c r="H58" s="32" t="s">
        <v>115</v>
      </c>
      <c r="I58" s="30">
        <v>180000</v>
      </c>
      <c r="J58" s="22" t="s">
        <v>35</v>
      </c>
      <c r="K58" s="22" t="s">
        <v>20</v>
      </c>
      <c r="L58" s="22" t="s">
        <v>19</v>
      </c>
      <c r="M58" s="30">
        <v>180000</v>
      </c>
      <c r="N58" s="30">
        <v>180000</v>
      </c>
      <c r="O58" s="26" t="s">
        <v>166</v>
      </c>
      <c r="P58" s="34" t="s">
        <v>110</v>
      </c>
    </row>
    <row r="59" spans="1:16" ht="65.25">
      <c r="A59" s="22">
        <f t="shared" si="0"/>
        <v>58</v>
      </c>
      <c r="B59" s="23">
        <v>2567</v>
      </c>
      <c r="C59" s="22" t="s">
        <v>16</v>
      </c>
      <c r="F59" s="22" t="s">
        <v>17</v>
      </c>
      <c r="G59" s="22" t="s">
        <v>18</v>
      </c>
      <c r="H59" s="32" t="s">
        <v>168</v>
      </c>
      <c r="I59" s="30">
        <v>180000</v>
      </c>
      <c r="J59" s="22" t="s">
        <v>35</v>
      </c>
      <c r="K59" s="22" t="s">
        <v>20</v>
      </c>
      <c r="L59" s="22" t="s">
        <v>19</v>
      </c>
      <c r="M59" s="30">
        <v>180000</v>
      </c>
      <c r="N59" s="30">
        <v>180000</v>
      </c>
      <c r="O59" s="26" t="s">
        <v>171</v>
      </c>
      <c r="P59" s="34" t="s">
        <v>110</v>
      </c>
    </row>
    <row r="60" spans="1:16" ht="65.25">
      <c r="A60" s="22">
        <f t="shared" si="0"/>
        <v>59</v>
      </c>
      <c r="B60" s="23">
        <v>2567</v>
      </c>
      <c r="C60" s="22" t="s">
        <v>16</v>
      </c>
      <c r="F60" s="22" t="s">
        <v>17</v>
      </c>
      <c r="G60" s="22" t="s">
        <v>18</v>
      </c>
      <c r="H60" s="32" t="s">
        <v>140</v>
      </c>
      <c r="I60" s="30">
        <v>170760</v>
      </c>
      <c r="J60" s="22" t="s">
        <v>35</v>
      </c>
      <c r="K60" s="22" t="s">
        <v>20</v>
      </c>
      <c r="L60" s="22" t="s">
        <v>19</v>
      </c>
      <c r="M60" s="30">
        <v>170760</v>
      </c>
      <c r="N60" s="30">
        <v>170760</v>
      </c>
      <c r="O60" s="26" t="s">
        <v>158</v>
      </c>
      <c r="P60" s="34" t="s">
        <v>110</v>
      </c>
    </row>
    <row r="61" spans="1:16" ht="65.25">
      <c r="A61" s="22">
        <f t="shared" si="0"/>
        <v>60</v>
      </c>
      <c r="B61" s="23">
        <v>2567</v>
      </c>
      <c r="C61" s="22" t="s">
        <v>16</v>
      </c>
      <c r="F61" s="22" t="s">
        <v>17</v>
      </c>
      <c r="G61" s="22" t="s">
        <v>18</v>
      </c>
      <c r="H61" s="32" t="s">
        <v>142</v>
      </c>
      <c r="I61" s="30">
        <v>170400</v>
      </c>
      <c r="J61" s="22" t="s">
        <v>35</v>
      </c>
      <c r="K61" s="22" t="s">
        <v>20</v>
      </c>
      <c r="L61" s="22" t="s">
        <v>19</v>
      </c>
      <c r="M61" s="30">
        <v>170400</v>
      </c>
      <c r="N61" s="30">
        <v>170400</v>
      </c>
      <c r="O61" s="26" t="s">
        <v>160</v>
      </c>
      <c r="P61" s="34" t="s">
        <v>110</v>
      </c>
    </row>
    <row r="62" spans="1:16" ht="65.25">
      <c r="A62" s="22">
        <f t="shared" si="0"/>
        <v>61</v>
      </c>
      <c r="B62" s="23">
        <v>2567</v>
      </c>
      <c r="C62" s="22" t="s">
        <v>16</v>
      </c>
      <c r="F62" s="22" t="s">
        <v>17</v>
      </c>
      <c r="G62" s="22" t="s">
        <v>18</v>
      </c>
      <c r="H62" s="32" t="s">
        <v>143</v>
      </c>
      <c r="I62" s="30">
        <v>156000</v>
      </c>
      <c r="J62" s="22" t="s">
        <v>35</v>
      </c>
      <c r="K62" s="22" t="s">
        <v>20</v>
      </c>
      <c r="L62" s="22" t="s">
        <v>19</v>
      </c>
      <c r="M62" s="30">
        <v>156000</v>
      </c>
      <c r="N62" s="30">
        <v>156000</v>
      </c>
      <c r="O62" s="26" t="s">
        <v>161</v>
      </c>
      <c r="P62" s="34" t="s">
        <v>110</v>
      </c>
    </row>
    <row r="63" spans="1:16" ht="65.25">
      <c r="A63" s="22">
        <f t="shared" si="0"/>
        <v>62</v>
      </c>
      <c r="B63" s="23">
        <v>2567</v>
      </c>
      <c r="C63" s="22" t="s">
        <v>16</v>
      </c>
      <c r="F63" s="22" t="s">
        <v>17</v>
      </c>
      <c r="G63" s="22" t="s">
        <v>18</v>
      </c>
      <c r="H63" s="32" t="s">
        <v>114</v>
      </c>
      <c r="I63" s="30">
        <v>150000</v>
      </c>
      <c r="J63" s="22" t="s">
        <v>35</v>
      </c>
      <c r="K63" s="22" t="s">
        <v>20</v>
      </c>
      <c r="L63" s="22" t="s">
        <v>19</v>
      </c>
      <c r="M63" s="30">
        <v>150000</v>
      </c>
      <c r="N63" s="30">
        <v>150000</v>
      </c>
      <c r="O63" s="26" t="s">
        <v>165</v>
      </c>
      <c r="P63" s="34" t="s">
        <v>110</v>
      </c>
    </row>
    <row r="64" spans="1:16" ht="65.25">
      <c r="A64" s="22">
        <f t="shared" si="0"/>
        <v>63</v>
      </c>
      <c r="B64" s="23">
        <v>2567</v>
      </c>
      <c r="C64" s="22" t="s">
        <v>16</v>
      </c>
      <c r="F64" s="22" t="s">
        <v>17</v>
      </c>
      <c r="G64" s="22" t="s">
        <v>18</v>
      </c>
      <c r="H64" s="32" t="s">
        <v>131</v>
      </c>
      <c r="I64" s="30">
        <v>150000</v>
      </c>
      <c r="J64" s="22" t="s">
        <v>35</v>
      </c>
      <c r="K64" s="22" t="s">
        <v>20</v>
      </c>
      <c r="L64" s="22" t="s">
        <v>19</v>
      </c>
      <c r="M64" s="30">
        <v>150000</v>
      </c>
      <c r="N64" s="30">
        <v>150000</v>
      </c>
      <c r="O64" s="26" t="s">
        <v>149</v>
      </c>
      <c r="P64" s="34" t="s">
        <v>110</v>
      </c>
    </row>
    <row r="65" spans="1:16" ht="65.25">
      <c r="A65" s="22">
        <f t="shared" si="0"/>
        <v>64</v>
      </c>
      <c r="B65" s="23">
        <v>2567</v>
      </c>
      <c r="C65" s="22" t="s">
        <v>16</v>
      </c>
      <c r="F65" s="22" t="s">
        <v>17</v>
      </c>
      <c r="G65" s="22" t="s">
        <v>18</v>
      </c>
      <c r="H65" s="32" t="s">
        <v>132</v>
      </c>
      <c r="I65" s="30">
        <v>150000</v>
      </c>
      <c r="J65" s="22" t="s">
        <v>35</v>
      </c>
      <c r="K65" s="22" t="s">
        <v>20</v>
      </c>
      <c r="L65" s="22" t="s">
        <v>19</v>
      </c>
      <c r="M65" s="30">
        <v>150000</v>
      </c>
      <c r="N65" s="30">
        <v>150000</v>
      </c>
      <c r="O65" s="26" t="s">
        <v>150</v>
      </c>
      <c r="P65" s="34" t="s">
        <v>110</v>
      </c>
    </row>
    <row r="66" spans="1:16" ht="65.25">
      <c r="A66" s="22">
        <f t="shared" si="0"/>
        <v>65</v>
      </c>
      <c r="B66" s="23">
        <v>2567</v>
      </c>
      <c r="C66" s="22" t="s">
        <v>16</v>
      </c>
      <c r="F66" s="22" t="s">
        <v>17</v>
      </c>
      <c r="G66" s="22" t="s">
        <v>18</v>
      </c>
      <c r="H66" s="32" t="s">
        <v>169</v>
      </c>
      <c r="I66" s="30">
        <v>150000</v>
      </c>
      <c r="J66" s="22" t="s">
        <v>35</v>
      </c>
      <c r="K66" s="22" t="s">
        <v>20</v>
      </c>
      <c r="L66" s="22" t="s">
        <v>19</v>
      </c>
      <c r="M66" s="30">
        <v>150000</v>
      </c>
      <c r="N66" s="30">
        <v>150000</v>
      </c>
      <c r="O66" s="26" t="s">
        <v>172</v>
      </c>
      <c r="P66" s="34" t="s">
        <v>110</v>
      </c>
    </row>
    <row r="67" spans="1:16" ht="65.25">
      <c r="A67" s="22">
        <f t="shared" si="0"/>
        <v>66</v>
      </c>
      <c r="B67" s="23">
        <v>2567</v>
      </c>
      <c r="C67" s="22" t="s">
        <v>16</v>
      </c>
      <c r="F67" s="22" t="s">
        <v>17</v>
      </c>
      <c r="G67" s="22" t="s">
        <v>18</v>
      </c>
      <c r="H67" s="32" t="s">
        <v>133</v>
      </c>
      <c r="I67" s="30">
        <v>124800</v>
      </c>
      <c r="J67" s="22" t="s">
        <v>35</v>
      </c>
      <c r="K67" s="22" t="s">
        <v>20</v>
      </c>
      <c r="L67" s="22" t="s">
        <v>19</v>
      </c>
      <c r="M67" s="30">
        <v>124800</v>
      </c>
      <c r="N67" s="30">
        <v>124800</v>
      </c>
      <c r="O67" s="26" t="s">
        <v>151</v>
      </c>
      <c r="P67" s="34" t="s">
        <v>110</v>
      </c>
    </row>
    <row r="68" spans="1:16" ht="43.5">
      <c r="A68" s="22">
        <f t="shared" ref="A68:A101" si="1">A67+1</f>
        <v>67</v>
      </c>
      <c r="B68" s="23">
        <v>2567</v>
      </c>
      <c r="C68" s="22" t="s">
        <v>16</v>
      </c>
      <c r="F68" s="22" t="s">
        <v>17</v>
      </c>
      <c r="G68" s="22" t="s">
        <v>18</v>
      </c>
      <c r="H68" s="41" t="s">
        <v>95</v>
      </c>
      <c r="I68" s="30">
        <v>120000</v>
      </c>
      <c r="J68" s="22" t="s">
        <v>35</v>
      </c>
      <c r="K68" s="22" t="s">
        <v>20</v>
      </c>
      <c r="L68" s="22" t="s">
        <v>19</v>
      </c>
      <c r="M68" s="33"/>
      <c r="N68" s="24">
        <v>181900</v>
      </c>
      <c r="O68" s="29" t="s">
        <v>96</v>
      </c>
      <c r="P68" s="27" t="s">
        <v>215</v>
      </c>
    </row>
    <row r="69" spans="1:16" ht="65.25">
      <c r="A69" s="22">
        <f t="shared" si="1"/>
        <v>68</v>
      </c>
      <c r="B69" s="23">
        <v>2567</v>
      </c>
      <c r="C69" s="22" t="s">
        <v>16</v>
      </c>
      <c r="F69" s="22" t="s">
        <v>17</v>
      </c>
      <c r="G69" s="22" t="s">
        <v>18</v>
      </c>
      <c r="H69" s="32" t="s">
        <v>173</v>
      </c>
      <c r="I69" s="30">
        <v>96000</v>
      </c>
      <c r="J69" s="22" t="s">
        <v>35</v>
      </c>
      <c r="K69" s="22" t="s">
        <v>20</v>
      </c>
      <c r="L69" s="22" t="s">
        <v>19</v>
      </c>
      <c r="M69" s="30">
        <v>96000</v>
      </c>
      <c r="N69" s="30">
        <v>96000</v>
      </c>
      <c r="O69" s="26" t="s">
        <v>176</v>
      </c>
      <c r="P69" s="34" t="s">
        <v>110</v>
      </c>
    </row>
    <row r="70" spans="1:16" ht="43.5">
      <c r="A70" s="22">
        <f t="shared" si="1"/>
        <v>69</v>
      </c>
      <c r="B70" s="23">
        <v>2567</v>
      </c>
      <c r="C70" s="22" t="s">
        <v>16</v>
      </c>
      <c r="F70" s="22" t="s">
        <v>17</v>
      </c>
      <c r="G70" s="22" t="s">
        <v>18</v>
      </c>
      <c r="H70" s="32" t="s">
        <v>100</v>
      </c>
      <c r="I70" s="30">
        <v>68200</v>
      </c>
      <c r="J70" s="22" t="s">
        <v>35</v>
      </c>
      <c r="K70" s="22" t="s">
        <v>20</v>
      </c>
      <c r="L70" s="22" t="s">
        <v>19</v>
      </c>
      <c r="M70" s="30">
        <v>68200</v>
      </c>
      <c r="N70" s="24">
        <v>63023</v>
      </c>
      <c r="O70" s="32" t="s">
        <v>92</v>
      </c>
      <c r="P70" s="27" t="s">
        <v>229</v>
      </c>
    </row>
    <row r="71" spans="1:16" ht="43.5">
      <c r="A71" s="22">
        <f t="shared" si="1"/>
        <v>70</v>
      </c>
      <c r="B71" s="23">
        <v>2567</v>
      </c>
      <c r="C71" s="22" t="s">
        <v>16</v>
      </c>
      <c r="F71" s="22" t="s">
        <v>17</v>
      </c>
      <c r="G71" s="22" t="s">
        <v>18</v>
      </c>
      <c r="H71" s="32" t="s">
        <v>109</v>
      </c>
      <c r="I71" s="30">
        <v>48000</v>
      </c>
      <c r="J71" s="22" t="s">
        <v>35</v>
      </c>
      <c r="K71" s="22" t="s">
        <v>20</v>
      </c>
      <c r="L71" s="22" t="s">
        <v>19</v>
      </c>
      <c r="M71" s="30">
        <v>48000</v>
      </c>
      <c r="N71" s="36">
        <v>47973.45</v>
      </c>
      <c r="O71" s="26" t="s">
        <v>108</v>
      </c>
      <c r="P71" s="27" t="s">
        <v>226</v>
      </c>
    </row>
    <row r="72" spans="1:16" ht="43.5">
      <c r="A72" s="22">
        <f t="shared" si="1"/>
        <v>71</v>
      </c>
      <c r="B72" s="23">
        <v>2567</v>
      </c>
      <c r="C72" s="22" t="s">
        <v>16</v>
      </c>
      <c r="F72" s="22" t="s">
        <v>17</v>
      </c>
      <c r="G72" s="22" t="s">
        <v>18</v>
      </c>
      <c r="H72" s="37" t="s">
        <v>107</v>
      </c>
      <c r="I72" s="30">
        <v>48000</v>
      </c>
      <c r="J72" s="22" t="s">
        <v>35</v>
      </c>
      <c r="K72" s="22" t="s">
        <v>20</v>
      </c>
      <c r="L72" s="22" t="s">
        <v>19</v>
      </c>
      <c r="M72" s="30">
        <v>48000</v>
      </c>
      <c r="N72" s="30">
        <v>48000</v>
      </c>
      <c r="O72" s="32" t="s">
        <v>106</v>
      </c>
      <c r="P72" s="27" t="s">
        <v>237</v>
      </c>
    </row>
    <row r="73" spans="1:16" ht="43.5">
      <c r="A73" s="22">
        <f t="shared" si="1"/>
        <v>72</v>
      </c>
      <c r="B73" s="23">
        <v>2567</v>
      </c>
      <c r="C73" s="22" t="s">
        <v>16</v>
      </c>
      <c r="F73" s="22" t="s">
        <v>17</v>
      </c>
      <c r="G73" s="22" t="s">
        <v>18</v>
      </c>
      <c r="H73" s="32" t="s">
        <v>98</v>
      </c>
      <c r="I73" s="30">
        <v>36000</v>
      </c>
      <c r="J73" s="22" t="s">
        <v>35</v>
      </c>
      <c r="K73" s="22" t="s">
        <v>20</v>
      </c>
      <c r="L73" s="22" t="s">
        <v>19</v>
      </c>
      <c r="M73" s="30">
        <v>36000</v>
      </c>
      <c r="N73" s="24">
        <v>35952</v>
      </c>
      <c r="O73" s="29" t="s">
        <v>97</v>
      </c>
      <c r="P73" s="27" t="s">
        <v>228</v>
      </c>
    </row>
    <row r="74" spans="1:16" ht="43.5">
      <c r="A74" s="22">
        <f t="shared" si="1"/>
        <v>73</v>
      </c>
      <c r="B74" s="23">
        <v>2567</v>
      </c>
      <c r="C74" s="22" t="s">
        <v>16</v>
      </c>
      <c r="F74" s="22" t="s">
        <v>17</v>
      </c>
      <c r="G74" s="22" t="s">
        <v>18</v>
      </c>
      <c r="H74" s="41" t="s">
        <v>52</v>
      </c>
      <c r="I74" s="30">
        <v>30000</v>
      </c>
      <c r="J74" s="22" t="s">
        <v>35</v>
      </c>
      <c r="K74" s="22" t="s">
        <v>20</v>
      </c>
      <c r="L74" s="22" t="s">
        <v>19</v>
      </c>
      <c r="M74" s="30">
        <v>30000</v>
      </c>
      <c r="N74" s="30">
        <v>30000</v>
      </c>
      <c r="O74" s="29" t="s">
        <v>94</v>
      </c>
      <c r="P74" s="27" t="s">
        <v>223</v>
      </c>
    </row>
    <row r="75" spans="1:16" ht="43.5">
      <c r="A75" s="22">
        <f t="shared" si="1"/>
        <v>74</v>
      </c>
      <c r="B75" s="23">
        <v>2567</v>
      </c>
      <c r="C75" s="22" t="s">
        <v>16</v>
      </c>
      <c r="F75" s="22" t="s">
        <v>17</v>
      </c>
      <c r="G75" s="22" t="s">
        <v>18</v>
      </c>
      <c r="H75" s="32" t="s">
        <v>87</v>
      </c>
      <c r="I75" s="30">
        <v>29410</v>
      </c>
      <c r="J75" s="22" t="s">
        <v>35</v>
      </c>
      <c r="K75" s="22" t="s">
        <v>20</v>
      </c>
      <c r="L75" s="22" t="s">
        <v>19</v>
      </c>
      <c r="M75" s="30">
        <v>29410</v>
      </c>
      <c r="N75" s="30">
        <v>25915.4</v>
      </c>
      <c r="O75" s="32" t="s">
        <v>91</v>
      </c>
      <c r="P75" s="27" t="s">
        <v>234</v>
      </c>
    </row>
    <row r="76" spans="1:16" ht="43.5">
      <c r="A76" s="22">
        <f t="shared" si="1"/>
        <v>75</v>
      </c>
      <c r="B76" s="23">
        <v>2567</v>
      </c>
      <c r="C76" s="22" t="s">
        <v>16</v>
      </c>
      <c r="F76" s="22" t="s">
        <v>17</v>
      </c>
      <c r="G76" s="22" t="s">
        <v>18</v>
      </c>
      <c r="H76" s="37" t="s">
        <v>101</v>
      </c>
      <c r="I76" s="30">
        <v>24000</v>
      </c>
      <c r="J76" s="22" t="s">
        <v>35</v>
      </c>
      <c r="K76" s="22" t="s">
        <v>20</v>
      </c>
      <c r="L76" s="22" t="s">
        <v>19</v>
      </c>
      <c r="M76" s="30">
        <v>24000</v>
      </c>
      <c r="N76" s="24">
        <v>22363</v>
      </c>
      <c r="O76" s="29" t="s">
        <v>99</v>
      </c>
      <c r="P76" s="27" t="s">
        <v>225</v>
      </c>
    </row>
    <row r="77" spans="1:16" ht="43.5">
      <c r="A77" s="22">
        <f t="shared" si="1"/>
        <v>76</v>
      </c>
      <c r="B77" s="23">
        <v>2567</v>
      </c>
      <c r="C77" s="22" t="s">
        <v>16</v>
      </c>
      <c r="F77" s="22" t="s">
        <v>17</v>
      </c>
      <c r="G77" s="22" t="s">
        <v>18</v>
      </c>
      <c r="H77" s="32" t="s">
        <v>88</v>
      </c>
      <c r="I77" s="30">
        <v>20000</v>
      </c>
      <c r="J77" s="22" t="s">
        <v>35</v>
      </c>
      <c r="K77" s="22" t="s">
        <v>20</v>
      </c>
      <c r="L77" s="22" t="s">
        <v>19</v>
      </c>
      <c r="M77" s="30">
        <v>20000</v>
      </c>
      <c r="N77" s="30">
        <v>17300</v>
      </c>
      <c r="O77" s="32" t="s">
        <v>90</v>
      </c>
      <c r="P77" s="27" t="s">
        <v>235</v>
      </c>
    </row>
    <row r="78" spans="1:16" ht="65.25">
      <c r="A78" s="22">
        <f t="shared" si="1"/>
        <v>77</v>
      </c>
      <c r="B78" s="23">
        <v>2567</v>
      </c>
      <c r="C78" s="22" t="s">
        <v>16</v>
      </c>
      <c r="F78" s="22" t="s">
        <v>17</v>
      </c>
      <c r="G78" s="22" t="s">
        <v>18</v>
      </c>
      <c r="H78" s="37" t="s">
        <v>200</v>
      </c>
      <c r="I78" s="24">
        <v>15000</v>
      </c>
      <c r="J78" s="22" t="s">
        <v>35</v>
      </c>
      <c r="K78" s="22" t="s">
        <v>20</v>
      </c>
      <c r="L78" s="22" t="s">
        <v>19</v>
      </c>
      <c r="M78" s="33">
        <v>15000</v>
      </c>
      <c r="N78" s="30">
        <v>14999.85</v>
      </c>
      <c r="O78" s="32" t="s">
        <v>67</v>
      </c>
      <c r="P78" s="27" t="s">
        <v>224</v>
      </c>
    </row>
    <row r="79" spans="1:16" ht="43.5">
      <c r="A79" s="22">
        <f t="shared" si="1"/>
        <v>78</v>
      </c>
      <c r="B79" s="23">
        <v>2567</v>
      </c>
      <c r="C79" s="22" t="s">
        <v>16</v>
      </c>
      <c r="F79" s="22" t="s">
        <v>17</v>
      </c>
      <c r="G79" s="22" t="s">
        <v>18</v>
      </c>
      <c r="H79" s="37" t="s">
        <v>64</v>
      </c>
      <c r="I79" s="38">
        <v>377153.79</v>
      </c>
      <c r="J79" s="22" t="s">
        <v>35</v>
      </c>
      <c r="K79" s="22" t="s">
        <v>20</v>
      </c>
      <c r="L79" s="22" t="s">
        <v>19</v>
      </c>
      <c r="M79" s="38">
        <v>377153.79</v>
      </c>
      <c r="N79" s="38">
        <v>377153.79</v>
      </c>
      <c r="O79" s="32" t="s">
        <v>63</v>
      </c>
      <c r="P79" s="27" t="s">
        <v>216</v>
      </c>
    </row>
    <row r="80" spans="1:16" ht="43.5">
      <c r="A80" s="22">
        <f t="shared" si="1"/>
        <v>79</v>
      </c>
      <c r="B80" s="23">
        <v>2567</v>
      </c>
      <c r="C80" s="22" t="s">
        <v>16</v>
      </c>
      <c r="F80" s="22" t="s">
        <v>17</v>
      </c>
      <c r="G80" s="22" t="s">
        <v>18</v>
      </c>
      <c r="H80" s="37" t="s">
        <v>53</v>
      </c>
      <c r="I80" s="36">
        <v>476128.6</v>
      </c>
      <c r="J80" s="22" t="s">
        <v>35</v>
      </c>
      <c r="K80" s="22" t="s">
        <v>20</v>
      </c>
      <c r="L80" s="22" t="s">
        <v>19</v>
      </c>
      <c r="M80" s="36">
        <v>476128.6</v>
      </c>
      <c r="N80" s="36">
        <v>476128.6</v>
      </c>
      <c r="O80" s="32" t="s">
        <v>50</v>
      </c>
      <c r="P80" s="27" t="s">
        <v>208</v>
      </c>
    </row>
    <row r="81" spans="1:16" ht="43.5">
      <c r="A81" s="22">
        <f t="shared" si="1"/>
        <v>80</v>
      </c>
      <c r="B81" s="23">
        <v>2567</v>
      </c>
      <c r="C81" s="22" t="s">
        <v>16</v>
      </c>
      <c r="F81" s="22" t="s">
        <v>17</v>
      </c>
      <c r="G81" s="22" t="s">
        <v>18</v>
      </c>
      <c r="H81" s="37" t="s">
        <v>54</v>
      </c>
      <c r="I81" s="38">
        <v>337050</v>
      </c>
      <c r="J81" s="22" t="s">
        <v>35</v>
      </c>
      <c r="K81" s="22" t="s">
        <v>20</v>
      </c>
      <c r="L81" s="22" t="s">
        <v>19</v>
      </c>
      <c r="M81" s="38">
        <v>337050</v>
      </c>
      <c r="N81" s="38">
        <v>337050</v>
      </c>
      <c r="O81" s="32" t="s">
        <v>51</v>
      </c>
      <c r="P81" s="27" t="s">
        <v>204</v>
      </c>
    </row>
    <row r="82" spans="1:16" ht="65.25">
      <c r="A82" s="22">
        <f t="shared" si="1"/>
        <v>81</v>
      </c>
      <c r="B82" s="23">
        <v>2567</v>
      </c>
      <c r="C82" s="22" t="s">
        <v>16</v>
      </c>
      <c r="F82" s="22" t="s">
        <v>17</v>
      </c>
      <c r="G82" s="22" t="s">
        <v>18</v>
      </c>
      <c r="H82" s="39" t="s">
        <v>203</v>
      </c>
      <c r="I82" s="30">
        <v>14980</v>
      </c>
      <c r="J82" s="22" t="s">
        <v>45</v>
      </c>
      <c r="K82" s="22" t="s">
        <v>20</v>
      </c>
      <c r="L82" s="22" t="s">
        <v>19</v>
      </c>
      <c r="M82" s="30">
        <v>14980</v>
      </c>
      <c r="N82" s="30">
        <v>14980</v>
      </c>
      <c r="O82" s="32" t="s">
        <v>62</v>
      </c>
      <c r="P82" s="27" t="s">
        <v>231</v>
      </c>
    </row>
    <row r="83" spans="1:16" ht="43.5">
      <c r="A83" s="22">
        <f t="shared" si="1"/>
        <v>82</v>
      </c>
      <c r="B83" s="23">
        <v>2567</v>
      </c>
      <c r="C83" s="22" t="s">
        <v>16</v>
      </c>
      <c r="F83" s="22" t="s">
        <v>17</v>
      </c>
      <c r="G83" s="22" t="s">
        <v>18</v>
      </c>
      <c r="H83" s="32" t="s">
        <v>65</v>
      </c>
      <c r="I83" s="36">
        <v>71743.5</v>
      </c>
      <c r="J83" s="22" t="s">
        <v>35</v>
      </c>
      <c r="K83" s="22" t="s">
        <v>20</v>
      </c>
      <c r="L83" s="22" t="s">
        <v>19</v>
      </c>
      <c r="M83" s="36">
        <v>71743.5</v>
      </c>
      <c r="N83" s="36">
        <v>71743.5</v>
      </c>
      <c r="O83" s="32" t="s">
        <v>66</v>
      </c>
      <c r="P83" s="27" t="s">
        <v>209</v>
      </c>
    </row>
    <row r="84" spans="1:16" ht="43.5">
      <c r="A84" s="22">
        <f t="shared" si="1"/>
        <v>83</v>
      </c>
      <c r="B84" s="23">
        <v>2567</v>
      </c>
      <c r="C84" s="22" t="s">
        <v>16</v>
      </c>
      <c r="F84" s="22" t="s">
        <v>17</v>
      </c>
      <c r="G84" s="22" t="s">
        <v>18</v>
      </c>
      <c r="H84" s="32" t="s">
        <v>103</v>
      </c>
      <c r="I84" s="24">
        <v>5300</v>
      </c>
      <c r="J84" s="22" t="s">
        <v>35</v>
      </c>
      <c r="K84" s="22" t="s">
        <v>20</v>
      </c>
      <c r="L84" s="22" t="s">
        <v>19</v>
      </c>
      <c r="M84" s="24">
        <v>5300</v>
      </c>
      <c r="N84" s="24">
        <v>5300</v>
      </c>
      <c r="O84" s="29" t="s">
        <v>86</v>
      </c>
      <c r="P84" s="27" t="s">
        <v>207</v>
      </c>
    </row>
    <row r="85" spans="1:16" ht="43.5">
      <c r="A85" s="22">
        <f t="shared" si="1"/>
        <v>84</v>
      </c>
      <c r="B85" s="23">
        <v>2567</v>
      </c>
      <c r="C85" s="22" t="s">
        <v>16</v>
      </c>
      <c r="F85" s="22" t="s">
        <v>17</v>
      </c>
      <c r="G85" s="22" t="s">
        <v>18</v>
      </c>
      <c r="H85" s="32" t="s">
        <v>102</v>
      </c>
      <c r="I85" s="24">
        <v>178500</v>
      </c>
      <c r="J85" s="22" t="s">
        <v>35</v>
      </c>
      <c r="K85" s="22" t="s">
        <v>20</v>
      </c>
      <c r="L85" s="22" t="s">
        <v>19</v>
      </c>
      <c r="M85" s="24">
        <v>178500</v>
      </c>
      <c r="N85" s="24">
        <v>178500</v>
      </c>
      <c r="O85" s="29" t="s">
        <v>104</v>
      </c>
      <c r="P85" s="27" t="s">
        <v>217</v>
      </c>
    </row>
    <row r="86" spans="1:16" ht="43.5">
      <c r="A86" s="22">
        <f t="shared" si="1"/>
        <v>85</v>
      </c>
      <c r="B86" s="23">
        <v>2567</v>
      </c>
      <c r="C86" s="22" t="s">
        <v>16</v>
      </c>
      <c r="F86" s="22" t="s">
        <v>17</v>
      </c>
      <c r="G86" s="22" t="s">
        <v>18</v>
      </c>
      <c r="H86" s="37" t="s">
        <v>93</v>
      </c>
      <c r="I86" s="30">
        <v>70850</v>
      </c>
      <c r="J86" s="22" t="s">
        <v>35</v>
      </c>
      <c r="K86" s="22" t="s">
        <v>20</v>
      </c>
      <c r="L86" s="22" t="s">
        <v>19</v>
      </c>
      <c r="M86" s="30">
        <v>70850</v>
      </c>
      <c r="N86" s="30">
        <v>70850</v>
      </c>
      <c r="O86" s="32" t="s">
        <v>92</v>
      </c>
      <c r="P86" s="27" t="s">
        <v>227</v>
      </c>
    </row>
    <row r="87" spans="1:16" ht="43.5">
      <c r="A87" s="22">
        <f t="shared" si="1"/>
        <v>86</v>
      </c>
      <c r="B87" s="23">
        <v>2567</v>
      </c>
      <c r="C87" s="22" t="s">
        <v>16</v>
      </c>
      <c r="F87" s="22" t="s">
        <v>17</v>
      </c>
      <c r="G87" s="22" t="s">
        <v>18</v>
      </c>
      <c r="H87" s="37" t="s">
        <v>89</v>
      </c>
      <c r="I87" s="24">
        <v>24200</v>
      </c>
      <c r="J87" s="22" t="s">
        <v>35</v>
      </c>
      <c r="K87" s="22" t="s">
        <v>20</v>
      </c>
      <c r="L87" s="22" t="s">
        <v>19</v>
      </c>
      <c r="M87" s="24">
        <v>24200</v>
      </c>
      <c r="N87" s="24">
        <v>24200</v>
      </c>
      <c r="O87" s="29" t="s">
        <v>86</v>
      </c>
      <c r="P87" s="27" t="s">
        <v>205</v>
      </c>
    </row>
    <row r="88" spans="1:16" ht="65.25">
      <c r="A88" s="22">
        <f t="shared" si="1"/>
        <v>87</v>
      </c>
      <c r="B88" s="23">
        <v>2567</v>
      </c>
      <c r="C88" s="22" t="s">
        <v>16</v>
      </c>
      <c r="F88" s="22" t="s">
        <v>17</v>
      </c>
      <c r="G88" s="22" t="s">
        <v>18</v>
      </c>
      <c r="H88" s="32" t="s">
        <v>201</v>
      </c>
      <c r="I88" s="30">
        <v>389480</v>
      </c>
      <c r="J88" s="22" t="s">
        <v>35</v>
      </c>
      <c r="K88" s="22" t="s">
        <v>20</v>
      </c>
      <c r="L88" s="22" t="s">
        <v>19</v>
      </c>
      <c r="M88" s="30">
        <v>389480</v>
      </c>
      <c r="N88" s="30">
        <v>389480</v>
      </c>
      <c r="O88" s="32" t="s">
        <v>85</v>
      </c>
      <c r="P88" s="27" t="s">
        <v>222</v>
      </c>
    </row>
    <row r="89" spans="1:16" ht="43.5">
      <c r="A89" s="22">
        <f t="shared" si="1"/>
        <v>88</v>
      </c>
      <c r="B89" s="23">
        <v>2567</v>
      </c>
      <c r="C89" s="22" t="s">
        <v>16</v>
      </c>
      <c r="F89" s="22" t="s">
        <v>17</v>
      </c>
      <c r="G89" s="22" t="s">
        <v>18</v>
      </c>
      <c r="H89" s="32" t="s">
        <v>82</v>
      </c>
      <c r="I89" s="30">
        <v>20000</v>
      </c>
      <c r="J89" s="22" t="s">
        <v>35</v>
      </c>
      <c r="K89" s="22" t="s">
        <v>20</v>
      </c>
      <c r="L89" s="22" t="s">
        <v>19</v>
      </c>
      <c r="M89" s="30">
        <v>20000</v>
      </c>
      <c r="N89" s="30">
        <v>20000</v>
      </c>
      <c r="O89" s="32" t="s">
        <v>81</v>
      </c>
      <c r="P89" s="27" t="s">
        <v>232</v>
      </c>
    </row>
    <row r="90" spans="1:16" ht="43.5">
      <c r="A90" s="22">
        <f t="shared" si="1"/>
        <v>89</v>
      </c>
      <c r="B90" s="23">
        <v>2567</v>
      </c>
      <c r="C90" s="22" t="s">
        <v>16</v>
      </c>
      <c r="F90" s="22" t="s">
        <v>17</v>
      </c>
      <c r="G90" s="22" t="s">
        <v>18</v>
      </c>
      <c r="H90" s="32" t="s">
        <v>83</v>
      </c>
      <c r="I90" s="30">
        <v>19153</v>
      </c>
      <c r="J90" s="22" t="s">
        <v>35</v>
      </c>
      <c r="K90" s="22" t="s">
        <v>20</v>
      </c>
      <c r="L90" s="22" t="s">
        <v>19</v>
      </c>
      <c r="M90" s="30">
        <v>19153</v>
      </c>
      <c r="N90" s="30">
        <v>19153</v>
      </c>
      <c r="O90" s="32" t="s">
        <v>62</v>
      </c>
      <c r="P90" s="27" t="s">
        <v>233</v>
      </c>
    </row>
    <row r="91" spans="1:16" ht="43.5">
      <c r="A91" s="22">
        <f t="shared" si="1"/>
        <v>90</v>
      </c>
      <c r="B91" s="23">
        <v>2567</v>
      </c>
      <c r="C91" s="22" t="s">
        <v>16</v>
      </c>
      <c r="F91" s="22" t="s">
        <v>17</v>
      </c>
      <c r="G91" s="22" t="s">
        <v>18</v>
      </c>
      <c r="H91" s="32" t="s">
        <v>84</v>
      </c>
      <c r="I91" s="30">
        <v>23900</v>
      </c>
      <c r="J91" s="22" t="s">
        <v>35</v>
      </c>
      <c r="K91" s="22" t="s">
        <v>20</v>
      </c>
      <c r="L91" s="22" t="s">
        <v>19</v>
      </c>
      <c r="M91" s="30">
        <v>23900</v>
      </c>
      <c r="N91" s="30">
        <v>23900</v>
      </c>
      <c r="O91" s="32" t="s">
        <v>80</v>
      </c>
      <c r="P91" s="27" t="s">
        <v>206</v>
      </c>
    </row>
    <row r="92" spans="1:16" ht="87">
      <c r="A92" s="22">
        <f t="shared" si="1"/>
        <v>91</v>
      </c>
      <c r="B92" s="23">
        <v>2567</v>
      </c>
      <c r="C92" s="22" t="s">
        <v>16</v>
      </c>
      <c r="F92" s="22" t="s">
        <v>17</v>
      </c>
      <c r="G92" s="22" t="s">
        <v>18</v>
      </c>
      <c r="H92" s="37" t="s">
        <v>202</v>
      </c>
      <c r="I92" s="36">
        <v>3745</v>
      </c>
      <c r="J92" s="22" t="s">
        <v>35</v>
      </c>
      <c r="K92" s="22" t="s">
        <v>20</v>
      </c>
      <c r="L92" s="22" t="s">
        <v>19</v>
      </c>
      <c r="M92" s="36">
        <v>3745</v>
      </c>
      <c r="N92" s="36">
        <v>3745</v>
      </c>
      <c r="O92" s="32" t="s">
        <v>79</v>
      </c>
      <c r="P92" s="34" t="s">
        <v>73</v>
      </c>
    </row>
    <row r="93" spans="1:16" ht="43.5">
      <c r="A93" s="22">
        <f t="shared" si="1"/>
        <v>92</v>
      </c>
      <c r="B93" s="23">
        <v>2567</v>
      </c>
      <c r="C93" s="22" t="s">
        <v>16</v>
      </c>
      <c r="F93" s="22" t="s">
        <v>17</v>
      </c>
      <c r="G93" s="22" t="s">
        <v>18</v>
      </c>
      <c r="H93" s="37" t="s">
        <v>74</v>
      </c>
      <c r="I93" s="36">
        <v>24800</v>
      </c>
      <c r="J93" s="22" t="s">
        <v>35</v>
      </c>
      <c r="K93" s="22" t="s">
        <v>20</v>
      </c>
      <c r="L93" s="22" t="s">
        <v>19</v>
      </c>
      <c r="M93" s="36">
        <v>24800</v>
      </c>
      <c r="N93" s="36">
        <v>24800</v>
      </c>
      <c r="O93" s="32" t="s">
        <v>77</v>
      </c>
      <c r="P93" s="27" t="s">
        <v>238</v>
      </c>
    </row>
    <row r="94" spans="1:16" ht="43.5">
      <c r="A94" s="22">
        <f t="shared" si="1"/>
        <v>93</v>
      </c>
      <c r="B94" s="23">
        <v>2567</v>
      </c>
      <c r="C94" s="22" t="s">
        <v>16</v>
      </c>
      <c r="F94" s="22" t="s">
        <v>17</v>
      </c>
      <c r="G94" s="22" t="s">
        <v>18</v>
      </c>
      <c r="H94" s="37" t="s">
        <v>75</v>
      </c>
      <c r="I94" s="36">
        <v>10202.450000000001</v>
      </c>
      <c r="J94" s="22" t="s">
        <v>35</v>
      </c>
      <c r="K94" s="22" t="s">
        <v>20</v>
      </c>
      <c r="L94" s="22" t="s">
        <v>19</v>
      </c>
      <c r="M94" s="36">
        <v>10202.450000000001</v>
      </c>
      <c r="N94" s="36">
        <v>10202.450000000001</v>
      </c>
      <c r="O94" s="32" t="s">
        <v>78</v>
      </c>
      <c r="P94" s="27" t="s">
        <v>230</v>
      </c>
    </row>
    <row r="95" spans="1:16" ht="43.5">
      <c r="A95" s="22">
        <f t="shared" si="1"/>
        <v>94</v>
      </c>
      <c r="B95" s="23">
        <v>2567</v>
      </c>
      <c r="C95" s="22" t="s">
        <v>16</v>
      </c>
      <c r="F95" s="22" t="s">
        <v>17</v>
      </c>
      <c r="G95" s="22" t="s">
        <v>18</v>
      </c>
      <c r="H95" s="37" t="s">
        <v>74</v>
      </c>
      <c r="I95" s="24">
        <v>6550</v>
      </c>
      <c r="J95" s="22" t="s">
        <v>35</v>
      </c>
      <c r="K95" s="22" t="s">
        <v>20</v>
      </c>
      <c r="L95" s="22" t="s">
        <v>19</v>
      </c>
      <c r="M95" s="24">
        <v>6550</v>
      </c>
      <c r="N95" s="24">
        <v>6550</v>
      </c>
      <c r="O95" s="32" t="s">
        <v>77</v>
      </c>
      <c r="P95" s="27" t="s">
        <v>239</v>
      </c>
    </row>
    <row r="96" spans="1:16" ht="87">
      <c r="A96" s="22">
        <f t="shared" si="1"/>
        <v>95</v>
      </c>
      <c r="B96" s="23">
        <v>2567</v>
      </c>
      <c r="C96" s="22" t="s">
        <v>16</v>
      </c>
      <c r="F96" s="22" t="s">
        <v>17</v>
      </c>
      <c r="G96" s="22" t="s">
        <v>18</v>
      </c>
      <c r="H96" s="37" t="s">
        <v>76</v>
      </c>
      <c r="I96" s="24">
        <v>749</v>
      </c>
      <c r="J96" s="22" t="s">
        <v>35</v>
      </c>
      <c r="K96" s="22" t="s">
        <v>20</v>
      </c>
      <c r="L96" s="22" t="s">
        <v>19</v>
      </c>
      <c r="M96" s="24">
        <v>749</v>
      </c>
      <c r="N96" s="24">
        <v>749</v>
      </c>
      <c r="O96" s="32" t="s">
        <v>63</v>
      </c>
      <c r="P96" s="34" t="s">
        <v>73</v>
      </c>
    </row>
    <row r="97" spans="1:16" ht="43.5">
      <c r="A97" s="22">
        <f t="shared" si="1"/>
        <v>96</v>
      </c>
      <c r="B97" s="23">
        <v>2567</v>
      </c>
      <c r="C97" s="22" t="s">
        <v>16</v>
      </c>
      <c r="F97" s="22" t="s">
        <v>17</v>
      </c>
      <c r="G97" s="22" t="s">
        <v>18</v>
      </c>
      <c r="H97" s="32" t="s">
        <v>68</v>
      </c>
      <c r="I97" s="36">
        <v>10845</v>
      </c>
      <c r="J97" s="22" t="s">
        <v>35</v>
      </c>
      <c r="K97" s="22" t="s">
        <v>20</v>
      </c>
      <c r="L97" s="22" t="s">
        <v>19</v>
      </c>
      <c r="M97" s="36">
        <v>10845</v>
      </c>
      <c r="N97" s="36">
        <v>10845</v>
      </c>
      <c r="O97" s="32" t="s">
        <v>72</v>
      </c>
      <c r="P97" s="27" t="s">
        <v>236</v>
      </c>
    </row>
    <row r="98" spans="1:16" ht="87">
      <c r="A98" s="22">
        <f t="shared" si="1"/>
        <v>97</v>
      </c>
      <c r="B98" s="23">
        <v>2567</v>
      </c>
      <c r="C98" s="22" t="s">
        <v>16</v>
      </c>
      <c r="F98" s="22" t="s">
        <v>17</v>
      </c>
      <c r="G98" s="22" t="s">
        <v>18</v>
      </c>
      <c r="H98" s="32" t="s">
        <v>69</v>
      </c>
      <c r="I98" s="36">
        <v>1960</v>
      </c>
      <c r="J98" s="22" t="s">
        <v>35</v>
      </c>
      <c r="K98" s="22" t="s">
        <v>20</v>
      </c>
      <c r="L98" s="22" t="s">
        <v>19</v>
      </c>
      <c r="M98" s="36">
        <v>1960</v>
      </c>
      <c r="N98" s="36">
        <v>1960</v>
      </c>
      <c r="O98" s="32" t="s">
        <v>72</v>
      </c>
      <c r="P98" s="34" t="s">
        <v>73</v>
      </c>
    </row>
    <row r="99" spans="1:16" ht="87">
      <c r="A99" s="22">
        <f t="shared" si="1"/>
        <v>98</v>
      </c>
      <c r="B99" s="23">
        <v>2567</v>
      </c>
      <c r="C99" s="22" t="s">
        <v>16</v>
      </c>
      <c r="F99" s="22" t="s">
        <v>17</v>
      </c>
      <c r="G99" s="22" t="s">
        <v>18</v>
      </c>
      <c r="H99" s="32" t="s">
        <v>70</v>
      </c>
      <c r="I99" s="36">
        <v>1520</v>
      </c>
      <c r="J99" s="22" t="s">
        <v>35</v>
      </c>
      <c r="K99" s="22" t="s">
        <v>20</v>
      </c>
      <c r="L99" s="22" t="s">
        <v>19</v>
      </c>
      <c r="M99" s="36">
        <v>1520</v>
      </c>
      <c r="N99" s="36">
        <v>1520</v>
      </c>
      <c r="O99" s="32" t="s">
        <v>72</v>
      </c>
      <c r="P99" s="34" t="s">
        <v>73</v>
      </c>
    </row>
    <row r="100" spans="1:16" ht="87">
      <c r="A100" s="22">
        <f t="shared" si="1"/>
        <v>99</v>
      </c>
      <c r="B100" s="23">
        <v>2567</v>
      </c>
      <c r="C100" s="22" t="s">
        <v>16</v>
      </c>
      <c r="F100" s="22" t="s">
        <v>17</v>
      </c>
      <c r="G100" s="22" t="s">
        <v>18</v>
      </c>
      <c r="H100" s="32" t="s">
        <v>70</v>
      </c>
      <c r="I100" s="36">
        <v>920</v>
      </c>
      <c r="J100" s="22" t="s">
        <v>35</v>
      </c>
      <c r="K100" s="22" t="s">
        <v>20</v>
      </c>
      <c r="L100" s="22" t="s">
        <v>19</v>
      </c>
      <c r="M100" s="36">
        <v>920</v>
      </c>
      <c r="N100" s="36">
        <v>920</v>
      </c>
      <c r="O100" s="32" t="s">
        <v>72</v>
      </c>
      <c r="P100" s="34" t="s">
        <v>73</v>
      </c>
    </row>
    <row r="101" spans="1:16" ht="87">
      <c r="A101" s="22">
        <f t="shared" si="1"/>
        <v>100</v>
      </c>
      <c r="B101" s="23">
        <v>2567</v>
      </c>
      <c r="C101" s="22" t="s">
        <v>16</v>
      </c>
      <c r="F101" s="22" t="s">
        <v>17</v>
      </c>
      <c r="G101" s="22" t="s">
        <v>18</v>
      </c>
      <c r="H101" s="32" t="s">
        <v>71</v>
      </c>
      <c r="I101" s="36">
        <v>565</v>
      </c>
      <c r="J101" s="22" t="s">
        <v>35</v>
      </c>
      <c r="K101" s="22" t="s">
        <v>20</v>
      </c>
      <c r="L101" s="22" t="s">
        <v>19</v>
      </c>
      <c r="M101" s="36">
        <v>565</v>
      </c>
      <c r="N101" s="36">
        <v>565</v>
      </c>
      <c r="O101" s="32" t="s">
        <v>72</v>
      </c>
      <c r="P101" s="34" t="s">
        <v>73</v>
      </c>
    </row>
  </sheetData>
  <dataValidations count="2">
    <dataValidation type="list" allowBlank="1" showInputMessage="1" showErrorMessage="1" sqref="L2:L101" xr:uid="{00000000-0002-0000-00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0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ชมพูนุท วงศ์เพ็ญ</cp:lastModifiedBy>
  <cp:lastPrinted>2025-04-01T03:05:10Z</cp:lastPrinted>
  <dcterms:created xsi:type="dcterms:W3CDTF">2024-09-18T07:07:46Z</dcterms:created>
  <dcterms:modified xsi:type="dcterms:W3CDTF">2025-04-18T04:37:13Z</dcterms:modified>
</cp:coreProperties>
</file>